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 Laptop HP\Bedrijven Nederland\- Aquatest\Advies\- Handboeken\Scherrenberg\Kwaliteitsregistraties\CO2 informatie\CO2 emissie rapport\"/>
    </mc:Choice>
  </mc:AlternateContent>
  <xr:revisionPtr revIDLastSave="0" documentId="13_ncr:1_{BC1E5CC3-7CA2-484D-9D8A-D4998ED369EB}" xr6:coauthVersionLast="47" xr6:coauthVersionMax="47" xr10:uidLastSave="{00000000-0000-0000-0000-000000000000}"/>
  <bookViews>
    <workbookView xWindow="-28920" yWindow="-9105" windowWidth="29040" windowHeight="16440" xr2:uid="{00000000-000D-0000-FFFF-FFFF00000000}"/>
  </bookViews>
  <sheets>
    <sheet name="A Inzicht (inventarisatie)" sheetId="6" r:id="rId1"/>
    <sheet name="B Reductie" sheetId="3" r:id="rId2"/>
    <sheet name="C Transparantie" sheetId="4" r:id="rId3"/>
    <sheet name="D Participatie" sheetId="5" r:id="rId4"/>
  </sheets>
  <definedNames>
    <definedName name="_GoBack"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9" roundtripDataSignature="AMtx7mi/NUaxKEsLpK6GAYSgP+Z0s6gl4w=="/>
    </ext>
  </extLst>
</workbook>
</file>

<file path=xl/calcChain.xml><?xml version="1.0" encoding="utf-8"?>
<calcChain xmlns="http://schemas.openxmlformats.org/spreadsheetml/2006/main">
  <c r="L46" i="6" l="1"/>
  <c r="L48" i="6" s="1"/>
  <c r="K46" i="6"/>
  <c r="K48" i="6" s="1"/>
  <c r="L31" i="6"/>
  <c r="K31" i="6"/>
  <c r="L30" i="6"/>
  <c r="K30" i="6"/>
  <c r="L29" i="6"/>
  <c r="K29" i="6"/>
  <c r="L28" i="6"/>
  <c r="K28" i="6"/>
  <c r="K32" i="6" l="1"/>
  <c r="L32" i="6"/>
</calcChain>
</file>

<file path=xl/sharedStrings.xml><?xml version="1.0" encoding="utf-8"?>
<sst xmlns="http://schemas.openxmlformats.org/spreadsheetml/2006/main" count="228" uniqueCount="182">
  <si>
    <t xml:space="preserve">A. Inzicht </t>
  </si>
  <si>
    <t>Periode:</t>
  </si>
  <si>
    <t>Totaal Scope 1</t>
  </si>
  <si>
    <t>Bedrijf (9.3.1. A):</t>
  </si>
  <si>
    <t>Overijsselhaven 5</t>
  </si>
  <si>
    <t>3433 PH Nieuwegein</t>
  </si>
  <si>
    <t>www.scherrenberg.com</t>
  </si>
  <si>
    <t>info@scherrenberg.com</t>
  </si>
  <si>
    <t>Scherrenberg: Bouwkundig aannemerswerk in grondbouw, wegenbouw en waterbouw.</t>
  </si>
  <si>
    <t>Daniel Sewnarain (KAM/CO2)</t>
  </si>
  <si>
    <t>Statement: klein bedrijf.</t>
  </si>
  <si>
    <t>Omschrijving</t>
  </si>
  <si>
    <t>Energie-soort</t>
  </si>
  <si>
    <t>Eenheid</t>
  </si>
  <si>
    <t>Conversie-factor</t>
  </si>
  <si>
    <t>(Bron)</t>
  </si>
  <si>
    <t>Scope 1</t>
  </si>
  <si>
    <t>S1 - 2B Personenvervoer - conventioneel personenvervoer</t>
  </si>
  <si>
    <t>(benzineverbruik Wagens)</t>
  </si>
  <si>
    <t>Benzine</t>
  </si>
  <si>
    <t>Ltr</t>
  </si>
  <si>
    <t>gCO2/ltr brandstof</t>
  </si>
  <si>
    <t>CO2- emissie-factoren</t>
  </si>
  <si>
    <t xml:space="preserve">S1 - 3A Goederenvervoer - goederenvervoer </t>
  </si>
  <si>
    <t>Diesel</t>
  </si>
  <si>
    <t xml:space="preserve">S1 - 5A Overige energiedragers voor andere doeleinde dan vervoer </t>
  </si>
  <si>
    <t>(benzineverbruik Handgereedschap)</t>
  </si>
  <si>
    <t>S1 - 5C Overige energiedragers voor andere doeleinde dan vervoer - gas</t>
  </si>
  <si>
    <t>Verwarming</t>
  </si>
  <si>
    <t>Aardgas</t>
  </si>
  <si>
    <t>m3</t>
  </si>
  <si>
    <t>gCO2/Nm3</t>
  </si>
  <si>
    <t>Verbranding (9.3.1. G):</t>
  </si>
  <si>
    <t>Uitsluiting (9.3.1. I):</t>
  </si>
  <si>
    <t>Verbruikte gassen worden niet in de totale CO2 emissie opgenomen. Dit is maar een factie van de gehele uitstoot.</t>
  </si>
  <si>
    <t>Energiesoort</t>
  </si>
  <si>
    <t>Scope 2</t>
  </si>
  <si>
    <t>S2 - 4A Elektriciteitsgebruik - grijze stroom</t>
  </si>
  <si>
    <t>(elektraverbruik kantoor)</t>
  </si>
  <si>
    <t>Grijze stroom &gt; 2010</t>
  </si>
  <si>
    <t>kWh</t>
  </si>
  <si>
    <t>gCO2/kWh</t>
  </si>
  <si>
    <t>CO2- emissie-
factoren</t>
  </si>
  <si>
    <t>S2 - 5A Business travel</t>
  </si>
  <si>
    <t>Business travel</t>
  </si>
  <si>
    <t xml:space="preserve"> </t>
  </si>
  <si>
    <t>Dit is zowel het actuele als het historische basisjaar; over een aantal jaren kan het actuele basisjaar wijzigen, maar niet het historische basisjaar.</t>
  </si>
  <si>
    <t>Er is geen sprake van wijzgingen; het basisjaar behoeft geen herinventarisatie.</t>
  </si>
  <si>
    <t>Er is geen sprake van wijzigingen; de methode is identiek gebleven.</t>
  </si>
  <si>
    <t>CO2emissiefactoren.nl</t>
  </si>
  <si>
    <t>Gebruiken zijn gebaseerd op facturen van leveranciers. Toch zijn er enkele onzekerheden:</t>
  </si>
  <si>
    <t>●</t>
  </si>
  <si>
    <t>Scope 3: Apart opgenomen in rapportage.</t>
  </si>
  <si>
    <t>Zie 9.3.1. P</t>
  </si>
  <si>
    <t>Ondergetekende verklaart namens de directie dat de inventarisatie is opgemaakt conform H9.3.1. van de richtlijn ISO 14064: 2019.</t>
  </si>
  <si>
    <t>Deze emissieinventaris omvat de CO2 emissie van de 'Scherrenberg'. Externe verificatie is derhalve niet aan de orde.</t>
  </si>
  <si>
    <t>Dhr. Veenendaal</t>
  </si>
  <si>
    <t>B. Reductie</t>
  </si>
  <si>
    <t>CO2 reductie beleid</t>
  </si>
  <si>
    <t xml:space="preserve">Het beleid  is gericht op het in kaart brengen en het reduceren van CO2-emmisie conform vastgestelde in de richtlijn CO2 prestatieladder. </t>
  </si>
  <si>
    <t>Hierbij letten wij in toenemende mate op energieverbruik en CO2-emissies bij de aanschaf van auto's/materieel, efficiente routes, bandenspanning.</t>
  </si>
  <si>
    <t>Misschien alternatieve brandstof (HVO)</t>
  </si>
  <si>
    <t>Daarbij willen wij het energieverbruik jaarlijks verlagen. Daarnaast willen wij onderzoeken of we groene stroom gaan gebruiken (2025) en eventueel zonnepanelen gaan plaatsten (2025).</t>
  </si>
  <si>
    <t>Tevens nemen we zowel actief als passief deel aan sector of keten initiatief op het gebied van CO2 door het actief uitdragen van het initiatief.</t>
  </si>
  <si>
    <t>Als uitgangspunt voor het beleid zullen de aspecten uit de richtlijn CO2 prestatieladder nageleefd worden middels de procedures en instructies zoals deze in het kwaliteitssysteem zijn vastgelegd en geïmplementeerd.</t>
  </si>
  <si>
    <t>Hierbij wordt rekening gehouden met de aspecten genoemd onder het kwaliteitsbeleid.</t>
  </si>
  <si>
    <t>CO2 reductie doelstelling en acties</t>
  </si>
  <si>
    <t>De doelstellingen zijn vastgelegd in de het Energiemanagment Actieplan</t>
  </si>
  <si>
    <t xml:space="preserve">De activiteiten en middelen om bovenstaande beleid te realiseren liggen vast in de doelstellingen. </t>
  </si>
  <si>
    <t>Minimaal 2 x per jaar wordt het energiemanagementplan geëvalueerd middels een inventarisatie en beleidsbeoordeling.</t>
  </si>
  <si>
    <t>Maatregellijst wordt elk jaar ingevuld en getoetst op doelstellingen en acties.</t>
  </si>
  <si>
    <t>De doelstelling voor 2025 is CO2 uitstoot te reduceren met 10% gerelateerd Kg CO2 emissie per 1000 euro ten opzicht van het basisjaar.</t>
  </si>
  <si>
    <t>Deze lange termijn-doelstelling tracht Scherrenberg BV te behalen door de volgende acties:</t>
  </si>
  <si>
    <t>Actie</t>
  </si>
  <si>
    <t>Verwachte reductie</t>
  </si>
  <si>
    <t>Streefdatum</t>
  </si>
  <si>
    <t xml:space="preserve">Verantwoordelijke </t>
  </si>
  <si>
    <t xml:space="preserve">Alternatieve brandstof, Cursus nieuwe rijden, Campagne bewustwording </t>
  </si>
  <si>
    <t>Directie</t>
  </si>
  <si>
    <t>Campagne bewustwording</t>
  </si>
  <si>
    <t>Bewustwording leveranciers/onderaannemers</t>
  </si>
  <si>
    <t>4% (absoluut)</t>
  </si>
  <si>
    <t>C. Transparantie</t>
  </si>
  <si>
    <t>Communicatiebeleid CO2 prestatieladder</t>
  </si>
  <si>
    <t>Communicatiebeleid</t>
  </si>
  <si>
    <t>Het communicatiebeleid is vastgelegd in het Handboek.</t>
  </si>
  <si>
    <t xml:space="preserve">Scherrenberg heeft een inventarisatie en analyse gemaakt van haar stakeholders wat betreft haar CO2 emissie. </t>
  </si>
  <si>
    <t>Deze inventarisatie en analyse dienen als fundering voor de communicatie.</t>
  </si>
  <si>
    <t xml:space="preserve">Scherenberg kent de volgende stakeholders: </t>
  </si>
  <si>
    <t>Intern:</t>
  </si>
  <si>
    <t>medewerkers operationeel</t>
  </si>
  <si>
    <t>Weinig belang</t>
  </si>
  <si>
    <t>Veel belang</t>
  </si>
  <si>
    <t>medewerkers planning</t>
  </si>
  <si>
    <t>Weinig invloed</t>
  </si>
  <si>
    <t>medewerkers overig</t>
  </si>
  <si>
    <t>overige omwonenden</t>
  </si>
  <si>
    <t>medewerkers inkoop</t>
  </si>
  <si>
    <t>medewerkers management</t>
  </si>
  <si>
    <t>leveranciers overig</t>
  </si>
  <si>
    <t>medewerkers KAM</t>
  </si>
  <si>
    <t>opdrachtgevers overig</t>
  </si>
  <si>
    <t>Extern:</t>
  </si>
  <si>
    <t>opdrachtgevers</t>
  </si>
  <si>
    <t>Veel invloed</t>
  </si>
  <si>
    <t>leveranciers van machines</t>
  </si>
  <si>
    <t xml:space="preserve">leveranciers van energie </t>
  </si>
  <si>
    <t>leveranciers van energie</t>
  </si>
  <si>
    <t xml:space="preserve">opdrachtgevers </t>
  </si>
  <si>
    <t>bevoegd gezag</t>
  </si>
  <si>
    <t xml:space="preserve">bevoegd gezagd </t>
  </si>
  <si>
    <t>De KAM-coördinator regelt de communicatie in alle vormen en ook continue verbetering (PDCA-cyclus)</t>
  </si>
  <si>
    <t>Stakeholders met veel belang en veel invloed</t>
  </si>
  <si>
    <t>Stakeholders met weinig belang en veel invloed</t>
  </si>
  <si>
    <t>Stakeholders met veel belang en weinig invloed</t>
  </si>
  <si>
    <t>Stakeholders met weinig belang en weinig invloed</t>
  </si>
  <si>
    <t>Communicatie bij projecten met gunningsvoordeel</t>
  </si>
  <si>
    <t>D. Participatie</t>
  </si>
  <si>
    <t>Scherrenberg neemt daar waar mogelijk actief of passief deel aan diverse sector- en keteninitiatieven (SKAO en Netwerk Betonketen)</t>
  </si>
  <si>
    <t xml:space="preserve">Maatschappelijk verantwoord ondernemen staat hoog in het vaandel bij 'Scherrenberg'. </t>
  </si>
  <si>
    <t>We zijn ook altijd op zoek naar slimme oplossingen om het milieu minder te belasten.</t>
  </si>
  <si>
    <t>Initiatieven</t>
  </si>
  <si>
    <t>De website van het SKAO is geïnventariseerd.</t>
  </si>
  <si>
    <t>Onderstaande 2 initiatieven zijn door de directie als meest interessant bevonden na bestudering van de gehele lijst tijdens het overleg.</t>
  </si>
  <si>
    <t>- Het nieuwe draaien/ het nieuwe rijden</t>
  </si>
  <si>
    <t>- Betonketen</t>
  </si>
  <si>
    <t>(contributie € 1750,- per jaar)</t>
  </si>
  <si>
    <t>Scope 3</t>
  </si>
  <si>
    <t>(dieselverbruik Wagens + Machines)</t>
  </si>
  <si>
    <t>Beschrijving van de verslaggevende organisatie (9.3.1. A):</t>
  </si>
  <si>
    <t>Persoon of entiteit die verantwoordelijk (9.3.1. B):</t>
  </si>
  <si>
    <t>Rapportage periode (9.3.1. C):</t>
  </si>
  <si>
    <t>Documentatie van organisatiegrenzen (9.3.1. D):</t>
  </si>
  <si>
    <t>Documentatie van organisatiegrenzen inclusief  het definiëren van significante emissies (9,3,1 E):</t>
  </si>
  <si>
    <t xml:space="preserve">Energie-gebruik 2020 (ton CO2) </t>
  </si>
  <si>
    <t>Totaal Scope 2/3</t>
  </si>
  <si>
    <t>Directe uitstoot van broeikasgassen, apart gekwantificeerd voor: CO2, CH4, N2O, NF3, SF6 en andere groepen(HFK's, PFK's, enz.) In ton CO2 (9.3.1. F):</t>
  </si>
  <si>
    <t xml:space="preserve">Een beschrijving van hoe biogene CO2-uitstoot en verwijderingen worden behandeld in de BKG-inventaris  </t>
  </si>
  <si>
    <t>Directe CO2 uitstoot (scope 1) (9.3.1. H):</t>
  </si>
  <si>
    <t>Indirecte CO2 uitstoot (scope 2) (9.3.1. j):</t>
  </si>
  <si>
    <t>km</t>
  </si>
  <si>
    <t>Het geselecteerde historische basisjaar en de BKG-inventaris op het basisjaar (9.3.1 K):</t>
  </si>
  <si>
    <t xml:space="preserve">Uitleg van elke wijziging in het basisjaar of andere historische broeikasgasgegevens of categorisering en elke herberekening van het basisjaar of </t>
  </si>
  <si>
    <t>ander historisch BKG-inventaris en documentatie van eventuele beperkingen op de vergelijkbaarheid als gevolg van een dergelijke herberekening (9.3.1 L):</t>
  </si>
  <si>
    <t>Verwijzing naar of beschrijving van kwantificeringsbenaderingen, inclusief redenen voor hun selectie (9.3.1 M):</t>
  </si>
  <si>
    <t>Uitleg van eventuele wijzigingen in eerder gebruikte kwantificeringsbenaderingen (9.3.1 N):</t>
  </si>
  <si>
    <t>Verwijzing naar, of documentatie van, gebruikte broeikasgasemissie- of verwijderingsfactoren (9.3.1 O):</t>
  </si>
  <si>
    <t xml:space="preserve">Ondergetekende verklaart namens de directie dat de inventarisatie intern is geverifieerd </t>
  </si>
  <si>
    <t>door het management en met een zekerheid van tenminste 95 % de CO2 emissie van 'Scherrenberg' omvat.</t>
  </si>
  <si>
    <t xml:space="preserve">De GWP-waarden die in de berekening zijn gebruikt, evenals de bron. Als de GWP-waarden niet overgenomen uit het laatste IPCC-rapport, </t>
  </si>
  <si>
    <t>Vermeld de emissiefactoren of de database referentie gebruikt in de berekening, evenals hun bron. (9.3.1 T):</t>
  </si>
  <si>
    <t>Een toelichting waarin wordt beschreven of de BKG-inventaris, het rapport of de verklaring dat is geweest geverifieerd,</t>
  </si>
  <si>
    <t>inclusief het type verificatie en het bereikte niveau van zekerheid (9.3.1. S):</t>
  </si>
  <si>
    <t>Een verklaring dat het broeikasgasrapport is opgesteld in overeenstemming met dit document (9.3.1 R):</t>
  </si>
  <si>
    <t>Beschrijving en resultaten van onzekerheidstests (9.3.1 Q):</t>
  </si>
  <si>
    <t>Beschrijving van de impact van onzekerheden op de nauwkeurigheid van de Broeikasgasemissies en verwijderingsgegevens per categorie (9.3.1 P):</t>
  </si>
  <si>
    <t>De kwantificatie is gebaseerd op facturen van leveranciers van energie en aflezen van meters. Dit is onnauwkeurigheid kan door werkzaamheden/notatie.</t>
  </si>
  <si>
    <t>zie 9.3.1 F</t>
  </si>
  <si>
    <t>Er is geen sprake van biogene uitstoot en emissies</t>
  </si>
  <si>
    <t>Via Laterale methode (2019) bepaald. Geen verandering van Boundary in 2021</t>
  </si>
  <si>
    <t>Zie periode</t>
  </si>
  <si>
    <t>Datum:</t>
  </si>
  <si>
    <t xml:space="preserve">Toepassingsgebied is Scherrenberg Holding B.V. bestaat uit de volgende BV’s:  Family Scherrenberg Activities B.V., GWW werken Scherrenberg B.V. , Bouwbedrijf Gebr. Scherrenberg B.V., Scherrenberg Holding Nieuwegein B.V en Scherrenberg Rioolwerken B.V., Materieel Scherrenberg B.V. Alle genoemde BV’s vallen onder de Scherrenberg Holding en zijn meegenomen in de verantwoording over de CO2-emissies in het kader van de CO2-prestatieladder trede 5. 
</t>
  </si>
  <si>
    <t>Richtlijn: ISO14064-1</t>
  </si>
  <si>
    <t xml:space="preserve">Energie-gebruik 2020 </t>
  </si>
  <si>
    <t>1e helft 2021 en heel 2020</t>
  </si>
  <si>
    <t>Energiegebruik 1e helft 2021</t>
  </si>
  <si>
    <t>Energiegebruik 1e helft 2021 (ton CO2)</t>
  </si>
  <si>
    <t>Voor de weging van de stakeholders is deze in een diagram:</t>
  </si>
  <si>
    <t xml:space="preserve">Op basis van de wegingen van de stakeholders zal het management van 'Scherenberg' </t>
  </si>
  <si>
    <t>op de volgende wijze invulling geven aan haar communicatie /transparantie :</t>
  </si>
  <si>
    <t xml:space="preserve">De CO2-inventarisatie, het beleidsplan, het communicatieplan en de initiatieven van 'Scherrenberg' </t>
  </si>
  <si>
    <t>worden minimaal 2 keer per jaar extern (website) en intern (MT) gecommuniceerd.</t>
  </si>
  <si>
    <t xml:space="preserve">De CO2-inventarisatie, het beleidsplan, het communicatieplan en de initiatieven van 'Scherenberg' </t>
  </si>
  <si>
    <t xml:space="preserve">worden minimaal 2 keer per jaar extern (website) en intern (personeelsoverleg) gecommuniceerd. </t>
  </si>
  <si>
    <t>worden minimaal 2 keer per jaar extern (website) gecommuniceerd.</t>
  </si>
  <si>
    <t xml:space="preserve">worden minimaal 2 keer per jaar extern (website) en intern (toolbox) gecommuniceerd. </t>
  </si>
  <si>
    <t xml:space="preserve">Doelstelling vergunde CO2 project, de CO2-inventarisatie, het initiatief van 'Scherenberg'. </t>
  </si>
  <si>
    <t xml:space="preserve">Tijdens project worden voorgaande stukken minimaal 2 keer extern (website) en intern (toolbox) gecommuniceerd. </t>
  </si>
  <si>
    <t>Verbruikte brandstoffen energie 2020-2021</t>
  </si>
  <si>
    <t>Registraties klein gereedschap is nog uitdaging</t>
  </si>
  <si>
    <t>Stroom en gas feb-feb 2019-2020 (1e helft 2021 inschatting)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</si>
</sst>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rgb="FF000000"/>
      <name val="Arial"/>
    </font>
    <font>
      <b/>
      <sz val="12"/>
      <color theme="1"/>
      <name val="Calibri"/>
      <family val="2"/>
    </font>
    <font>
      <sz val="10"/>
      <color theme="1"/>
      <name val="Calibri"/>
      <family val="2"/>
    </font>
    <font>
      <b/>
      <sz val="10"/>
      <color theme="1"/>
      <name val="Calibri"/>
      <family val="2"/>
    </font>
    <font>
      <b/>
      <u/>
      <sz val="10"/>
      <color theme="1"/>
      <name val="Calibri"/>
      <family val="2"/>
    </font>
    <font>
      <sz val="10"/>
      <color rgb="FFFF0000"/>
      <name val="Calibri"/>
      <family val="2"/>
    </font>
    <font>
      <b/>
      <sz val="10"/>
      <color rgb="FF000000"/>
      <name val="Calibri"/>
      <family val="2"/>
    </font>
    <font>
      <sz val="10"/>
      <color rgb="FF000000"/>
      <name val="Calibri"/>
      <family val="2"/>
    </font>
    <font>
      <b/>
      <u/>
      <sz val="10"/>
      <color theme="1"/>
      <name val="Calibri"/>
      <family val="2"/>
    </font>
    <font>
      <sz val="10"/>
      <color theme="1"/>
      <name val="Arial"/>
      <family val="2"/>
    </font>
    <font>
      <sz val="10"/>
      <color rgb="FFFF0000"/>
      <name val="Arial"/>
      <family val="2"/>
    </font>
    <font>
      <b/>
      <sz val="10"/>
      <color theme="1"/>
      <name val="Calibri"/>
      <family val="2"/>
    </font>
    <font>
      <sz val="10"/>
      <color theme="1"/>
      <name val="Calibri"/>
      <family val="2"/>
    </font>
    <font>
      <sz val="10"/>
      <color rgb="FF000000"/>
      <name val="Arial"/>
      <family val="2"/>
    </font>
    <font>
      <u/>
      <sz val="10"/>
      <color theme="10"/>
      <name val="Calibri"/>
      <family val="2"/>
    </font>
    <font>
      <b/>
      <u/>
      <sz val="10"/>
      <color theme="1"/>
      <name val="Calibri"/>
      <family val="2"/>
    </font>
    <font>
      <i/>
      <sz val="10"/>
      <color theme="1"/>
      <name val="Calibri"/>
      <family val="2"/>
    </font>
    <font>
      <sz val="10"/>
      <color rgb="FFFF0000"/>
      <name val="Calibri"/>
      <family val="2"/>
    </font>
    <font>
      <b/>
      <u/>
      <sz val="10"/>
      <name val="Calibri"/>
      <family val="2"/>
      <scheme val="minor"/>
    </font>
    <font>
      <b/>
      <u/>
      <sz val="10"/>
      <color theme="1"/>
      <name val="Calibri"/>
      <family val="2"/>
      <scheme val="minor"/>
    </font>
    <font>
      <sz val="10"/>
      <name val="Calibri"/>
      <family val="2"/>
      <scheme val="minor"/>
    </font>
    <font>
      <sz val="10"/>
      <name val="Arial"/>
      <family val="2"/>
    </font>
    <font>
      <u/>
      <sz val="10"/>
      <color theme="1"/>
      <name val="Calibri"/>
      <family val="2"/>
    </font>
    <font>
      <sz val="10"/>
      <color rgb="FF366092"/>
      <name val="Calibri"/>
      <family val="2"/>
    </font>
    <font>
      <sz val="10"/>
      <color rgb="FF548DD4"/>
      <name val="Calibri"/>
      <family val="2"/>
    </font>
    <font>
      <sz val="10"/>
      <color rgb="FF99CC00"/>
      <name val="Calibri"/>
      <family val="2"/>
    </font>
    <font>
      <sz val="10"/>
      <color rgb="FF008000"/>
      <name val="Calibri"/>
      <family val="2"/>
    </font>
    <font>
      <b/>
      <sz val="10"/>
      <color rgb="FFFF0000"/>
      <name val="Calibri"/>
      <family val="2"/>
    </font>
    <font>
      <b/>
      <sz val="10"/>
      <color rgb="FF008000"/>
      <name val="Calibri"/>
      <family val="2"/>
    </font>
    <font>
      <b/>
      <sz val="10"/>
      <color rgb="FF99CC00"/>
      <name val="Calibri"/>
      <family val="2"/>
    </font>
    <font>
      <b/>
      <sz val="10"/>
      <color rgb="FF548DD4"/>
      <name val="Calibri"/>
      <family val="2"/>
    </font>
    <font>
      <b/>
      <sz val="10"/>
      <color rgb="FF366092"/>
      <name val="Calibri"/>
      <family val="2"/>
    </font>
    <font>
      <b/>
      <sz val="10"/>
      <color rgb="FF993300"/>
      <name val="Calibri"/>
      <family val="2"/>
    </font>
    <font>
      <sz val="10"/>
      <color rgb="FF000000"/>
      <name val="Calibri"/>
      <family val="2"/>
      <scheme val="major"/>
    </font>
  </fonts>
  <fills count="9">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C0C0C0"/>
        <bgColor rgb="FFC0C0C0"/>
      </patternFill>
    </fill>
    <fill>
      <patternFill patternType="solid">
        <fgColor theme="0"/>
        <bgColor rgb="FFD8D8D8"/>
      </patternFill>
    </fill>
    <fill>
      <patternFill patternType="solid">
        <fgColor theme="0"/>
        <bgColor indexed="64"/>
      </patternFill>
    </fill>
    <fill>
      <patternFill patternType="solid">
        <fgColor rgb="FFFFFF00"/>
        <bgColor rgb="FFD8D8D8"/>
      </patternFill>
    </fill>
    <fill>
      <patternFill patternType="solid">
        <fgColor rgb="FFFFFF0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10"/>
  </cellStyleXfs>
  <cellXfs count="137">
    <xf numFmtId="0" fontId="0" fillId="0" borderId="0" xfId="0" applyFont="1" applyAlignment="1"/>
    <xf numFmtId="0" fontId="2" fillId="0" borderId="0" xfId="0" applyFont="1" applyAlignment="1"/>
    <xf numFmtId="14" fontId="2" fillId="0" borderId="0" xfId="0" applyNumberFormat="1" applyFont="1" applyAlignment="1">
      <alignment horizontal="left" vertical="center"/>
    </xf>
    <xf numFmtId="0" fontId="2" fillId="0" borderId="0" xfId="0" applyFont="1" applyAlignment="1">
      <alignment vertical="top"/>
    </xf>
    <xf numFmtId="0" fontId="4" fillId="0" borderId="0" xfId="0" applyFont="1" applyAlignment="1"/>
    <xf numFmtId="0" fontId="3" fillId="0" borderId="0" xfId="0" applyFont="1" applyAlignment="1"/>
    <xf numFmtId="0" fontId="5" fillId="0" borderId="0" xfId="0" applyFont="1" applyAlignment="1"/>
    <xf numFmtId="0" fontId="1" fillId="0" borderId="0" xfId="0" applyFont="1" applyAlignment="1"/>
    <xf numFmtId="0" fontId="6" fillId="0" borderId="0" xfId="0" applyFont="1" applyAlignment="1">
      <alignment vertical="top"/>
    </xf>
    <xf numFmtId="0" fontId="7" fillId="0" borderId="0" xfId="0" applyFont="1" applyAlignment="1">
      <alignment vertical="top"/>
    </xf>
    <xf numFmtId="0" fontId="5" fillId="0" borderId="0" xfId="0" applyFont="1" applyAlignment="1">
      <alignment vertical="top"/>
    </xf>
    <xf numFmtId="0" fontId="8" fillId="0" borderId="0" xfId="0" applyFont="1" applyAlignment="1">
      <alignment vertical="center"/>
    </xf>
    <xf numFmtId="0" fontId="2" fillId="0" borderId="0" xfId="0" applyFont="1" applyAlignment="1">
      <alignment vertical="center"/>
    </xf>
    <xf numFmtId="0" fontId="9" fillId="0" borderId="0" xfId="0" applyFont="1" applyAlignment="1"/>
    <xf numFmtId="0" fontId="10" fillId="0" borderId="0" xfId="0" applyFont="1" applyAlignment="1"/>
    <xf numFmtId="0" fontId="9" fillId="0" borderId="0" xfId="0" applyFont="1"/>
    <xf numFmtId="0" fontId="0" fillId="0" borderId="0" xfId="0" applyFont="1" applyAlignment="1"/>
    <xf numFmtId="0" fontId="11" fillId="0" borderId="0" xfId="0" applyFont="1" applyAlignment="1">
      <alignment horizontal="left" vertical="center"/>
    </xf>
    <xf numFmtId="0" fontId="12" fillId="0" borderId="0" xfId="0" applyFont="1" applyAlignment="1"/>
    <xf numFmtId="0" fontId="12" fillId="0" borderId="0" xfId="0" applyFont="1" applyAlignment="1">
      <alignment horizontal="left"/>
    </xf>
    <xf numFmtId="0" fontId="12" fillId="0" borderId="0" xfId="0" applyFont="1" applyAlignment="1">
      <alignment horizontal="left" vertical="center"/>
    </xf>
    <xf numFmtId="14" fontId="12" fillId="0" borderId="0" xfId="0" applyNumberFormat="1" applyFont="1" applyAlignment="1">
      <alignment horizontal="left" vertical="center"/>
    </xf>
    <xf numFmtId="14" fontId="14" fillId="0" borderId="0" xfId="0" applyNumberFormat="1" applyFont="1" applyAlignment="1">
      <alignment horizontal="left" vertical="center"/>
    </xf>
    <xf numFmtId="0" fontId="13" fillId="0" borderId="0" xfId="0" applyFont="1" applyAlignment="1"/>
    <xf numFmtId="0" fontId="12" fillId="0" borderId="0" xfId="0" applyFont="1" applyAlignment="1">
      <alignment horizontal="left" vertical="top" wrapText="1"/>
    </xf>
    <xf numFmtId="0" fontId="12" fillId="0" borderId="0" xfId="0" applyFont="1" applyAlignment="1">
      <alignment vertical="top"/>
    </xf>
    <xf numFmtId="0" fontId="12" fillId="0" borderId="0" xfId="0" applyFont="1" applyAlignment="1">
      <alignment horizontal="left" vertical="top"/>
    </xf>
    <xf numFmtId="0" fontId="15" fillId="0" borderId="0" xfId="0" applyFont="1" applyAlignment="1"/>
    <xf numFmtId="0" fontId="11" fillId="0" borderId="0" xfId="0" applyFont="1" applyAlignment="1"/>
    <xf numFmtId="0" fontId="15" fillId="0" borderId="0" xfId="0" applyFont="1" applyAlignment="1">
      <alignment horizontal="left" vertical="top"/>
    </xf>
    <xf numFmtId="0" fontId="11" fillId="0" borderId="0" xfId="0" applyFont="1" applyAlignment="1">
      <alignment horizontal="left"/>
    </xf>
    <xf numFmtId="3" fontId="11" fillId="2" borderId="7" xfId="0" applyNumberFormat="1" applyFont="1" applyFill="1" applyBorder="1" applyAlignment="1">
      <alignment horizontal="left" vertical="top" wrapText="1"/>
    </xf>
    <xf numFmtId="0" fontId="11" fillId="2" borderId="1" xfId="0" applyFont="1" applyFill="1" applyBorder="1" applyAlignment="1">
      <alignment horizontal="left" vertical="top" wrapText="1"/>
    </xf>
    <xf numFmtId="0" fontId="12" fillId="0" borderId="3" xfId="0" applyFont="1" applyBorder="1" applyAlignment="1">
      <alignment vertical="top" wrapText="1"/>
    </xf>
    <xf numFmtId="0" fontId="12" fillId="0" borderId="1" xfId="0" applyFont="1" applyBorder="1" applyAlignment="1">
      <alignment horizontal="left" vertical="top" wrapText="1"/>
    </xf>
    <xf numFmtId="3" fontId="12" fillId="0" borderId="1" xfId="0" applyNumberFormat="1" applyFont="1" applyBorder="1" applyAlignment="1">
      <alignment horizontal="left" vertical="top" wrapText="1" readingOrder="1"/>
    </xf>
    <xf numFmtId="0" fontId="12" fillId="0" borderId="1" xfId="0" applyFont="1" applyBorder="1" applyAlignment="1">
      <alignment horizontal="left" vertical="top" wrapText="1" readingOrder="1"/>
    </xf>
    <xf numFmtId="0" fontId="12" fillId="0" borderId="1" xfId="0" applyFont="1" applyBorder="1" applyAlignment="1">
      <alignment vertical="top" wrapText="1"/>
    </xf>
    <xf numFmtId="0" fontId="12" fillId="0" borderId="0" xfId="0" applyFont="1" applyAlignment="1">
      <alignment horizontal="left" vertical="center" wrapText="1"/>
    </xf>
    <xf numFmtId="0" fontId="12" fillId="0" borderId="3" xfId="0" applyFont="1" applyBorder="1" applyAlignment="1">
      <alignment horizontal="left" vertical="top" wrapText="1"/>
    </xf>
    <xf numFmtId="4" fontId="12" fillId="0" borderId="1" xfId="0" applyNumberFormat="1" applyFont="1" applyBorder="1" applyAlignment="1">
      <alignment horizontal="left" vertical="top" wrapText="1" readingOrder="1"/>
    </xf>
    <xf numFmtId="0" fontId="11"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5" fillId="3" borderId="10" xfId="0" applyFont="1" applyFill="1" applyBorder="1" applyAlignment="1">
      <alignment horizontal="left" vertical="center" wrapText="1"/>
    </xf>
    <xf numFmtId="0" fontId="12" fillId="3" borderId="10" xfId="0" applyFont="1" applyFill="1" applyBorder="1" applyAlignment="1">
      <alignment horizontal="left"/>
    </xf>
    <xf numFmtId="0" fontId="11" fillId="0" borderId="0" xfId="0" applyFont="1" applyAlignment="1">
      <alignment horizontal="right"/>
    </xf>
    <xf numFmtId="0" fontId="17" fillId="0" borderId="0" xfId="0" applyFont="1" applyAlignment="1">
      <alignment horizontal="left"/>
    </xf>
    <xf numFmtId="0" fontId="18" fillId="0" borderId="0" xfId="0" applyFont="1" applyAlignment="1">
      <alignment horizontal="left" vertical="center"/>
    </xf>
    <xf numFmtId="0" fontId="18" fillId="0" borderId="0" xfId="0" applyFont="1"/>
    <xf numFmtId="0" fontId="19" fillId="0" borderId="0" xfId="0" applyFont="1" applyAlignment="1">
      <alignment horizontal="left"/>
    </xf>
    <xf numFmtId="0" fontId="11" fillId="5" borderId="10" xfId="0" applyFont="1" applyFill="1" applyBorder="1" applyAlignment="1">
      <alignment horizontal="left" vertical="center" wrapText="1"/>
    </xf>
    <xf numFmtId="0" fontId="15" fillId="5" borderId="10" xfId="0" applyFont="1" applyFill="1" applyBorder="1" applyAlignment="1">
      <alignment horizontal="left" vertical="center" wrapText="1"/>
    </xf>
    <xf numFmtId="3" fontId="11" fillId="5" borderId="10" xfId="0" applyNumberFormat="1" applyFont="1" applyFill="1" applyBorder="1" applyAlignment="1">
      <alignment horizontal="left" vertical="center" wrapText="1"/>
    </xf>
    <xf numFmtId="0" fontId="12" fillId="5" borderId="10" xfId="0" applyFont="1" applyFill="1" applyBorder="1" applyAlignment="1">
      <alignment horizontal="left"/>
    </xf>
    <xf numFmtId="3" fontId="11" fillId="5" borderId="10" xfId="0" applyNumberFormat="1" applyFont="1" applyFill="1" applyBorder="1" applyAlignment="1">
      <alignment horizontal="left"/>
    </xf>
    <xf numFmtId="164" fontId="11" fillId="5" borderId="10" xfId="0" applyNumberFormat="1" applyFont="1" applyFill="1" applyBorder="1" applyAlignment="1">
      <alignment horizontal="left"/>
    </xf>
    <xf numFmtId="164" fontId="11" fillId="5" borderId="10" xfId="0" applyNumberFormat="1" applyFont="1" applyFill="1" applyBorder="1" applyAlignment="1">
      <alignment horizontal="left" vertical="center"/>
    </xf>
    <xf numFmtId="0" fontId="12" fillId="6" borderId="0" xfId="0" applyFont="1" applyFill="1" applyAlignment="1"/>
    <xf numFmtId="0" fontId="20" fillId="0" borderId="0" xfId="0" applyFont="1"/>
    <xf numFmtId="0" fontId="20" fillId="0" borderId="0" xfId="0" applyFont="1" applyAlignment="1">
      <alignment horizontal="left"/>
    </xf>
    <xf numFmtId="0" fontId="12" fillId="0" borderId="0" xfId="0" applyFont="1" applyAlignment="1">
      <alignment horizontal="left"/>
    </xf>
    <xf numFmtId="0" fontId="22" fillId="0" borderId="0" xfId="0" applyFont="1" applyAlignment="1"/>
    <xf numFmtId="0" fontId="12" fillId="4" borderId="16" xfId="0" applyFont="1" applyFill="1" applyBorder="1" applyAlignment="1">
      <alignment horizontal="left" vertical="center"/>
    </xf>
    <xf numFmtId="0" fontId="11" fillId="4" borderId="17" xfId="0" applyFont="1" applyFill="1" applyBorder="1" applyAlignment="1">
      <alignment vertical="top" wrapText="1"/>
    </xf>
    <xf numFmtId="0" fontId="11" fillId="4" borderId="16" xfId="0" applyFont="1" applyFill="1" applyBorder="1" applyAlignment="1">
      <alignment vertical="top" wrapText="1"/>
    </xf>
    <xf numFmtId="0" fontId="11" fillId="0" borderId="18" xfId="0" applyFont="1" applyBorder="1" applyAlignment="1">
      <alignment vertical="top" wrapText="1"/>
    </xf>
    <xf numFmtId="0" fontId="23" fillId="0" borderId="19" xfId="0" applyFont="1" applyBorder="1" applyAlignment="1">
      <alignment vertical="top" wrapText="1"/>
    </xf>
    <xf numFmtId="0" fontId="24" fillId="0" borderId="20" xfId="0" applyFont="1" applyBorder="1" applyAlignment="1"/>
    <xf numFmtId="0" fontId="21" fillId="0" borderId="20" xfId="0" applyFont="1" applyBorder="1"/>
    <xf numFmtId="0" fontId="23" fillId="0" borderId="21" xfId="0" applyFont="1" applyBorder="1" applyAlignment="1">
      <alignment vertical="top" wrapText="1"/>
    </xf>
    <xf numFmtId="0" fontId="24" fillId="0" borderId="20" xfId="0" applyFont="1" applyBorder="1" applyAlignment="1">
      <alignment vertical="top" wrapText="1"/>
    </xf>
    <xf numFmtId="0" fontId="21" fillId="0" borderId="22" xfId="0" applyFont="1" applyBorder="1"/>
    <xf numFmtId="0" fontId="23" fillId="0" borderId="23" xfId="0" applyFont="1" applyBorder="1" applyAlignment="1">
      <alignment vertical="top" wrapText="1"/>
    </xf>
    <xf numFmtId="0" fontId="24" fillId="0" borderId="22" xfId="0" applyFont="1" applyBorder="1" applyAlignment="1">
      <alignment vertical="top" wrapText="1"/>
    </xf>
    <xf numFmtId="0" fontId="25" fillId="0" borderId="24" xfId="0" applyFont="1" applyBorder="1" applyAlignment="1">
      <alignment vertical="top" wrapText="1"/>
    </xf>
    <xf numFmtId="0" fontId="26" fillId="0" borderId="18" xfId="0" applyFont="1" applyBorder="1" applyAlignment="1">
      <alignment vertical="top" wrapText="1"/>
    </xf>
    <xf numFmtId="0" fontId="25" fillId="0" borderId="25" xfId="0" applyFont="1" applyBorder="1" applyAlignment="1">
      <alignment vertical="top" wrapText="1"/>
    </xf>
    <xf numFmtId="0" fontId="26" fillId="0" borderId="20" xfId="0" applyFont="1" applyBorder="1" applyAlignment="1">
      <alignment vertical="top" wrapText="1"/>
    </xf>
    <xf numFmtId="0" fontId="26" fillId="0" borderId="20" xfId="0" applyFont="1" applyBorder="1" applyAlignment="1"/>
    <xf numFmtId="0" fontId="25" fillId="0" borderId="25" xfId="0" applyFont="1" applyBorder="1" applyAlignment="1">
      <alignment horizontal="left"/>
    </xf>
    <xf numFmtId="0" fontId="25" fillId="0" borderId="26" xfId="0" applyFont="1" applyBorder="1" applyAlignment="1">
      <alignment horizontal="left"/>
    </xf>
    <xf numFmtId="0" fontId="26" fillId="0" borderId="22" xfId="0" applyFont="1" applyBorder="1" applyAlignment="1">
      <alignment vertical="top" wrapText="1"/>
    </xf>
    <xf numFmtId="0" fontId="27" fillId="0" borderId="0" xfId="0" applyFont="1" applyAlignment="1"/>
    <xf numFmtId="0" fontId="28" fillId="0" borderId="0" xfId="0" applyFont="1" applyAlignment="1"/>
    <xf numFmtId="0" fontId="26" fillId="0" borderId="0" xfId="0" applyFont="1" applyAlignment="1"/>
    <xf numFmtId="0" fontId="29" fillId="0" borderId="0" xfId="0" applyFont="1" applyAlignment="1"/>
    <xf numFmtId="0" fontId="25" fillId="0" borderId="0" xfId="0" applyFont="1" applyAlignment="1"/>
    <xf numFmtId="0" fontId="30" fillId="0" borderId="0" xfId="0" applyFont="1" applyAlignment="1"/>
    <xf numFmtId="0" fontId="24" fillId="0" borderId="0" xfId="0" applyFont="1" applyAlignment="1"/>
    <xf numFmtId="0" fontId="31" fillId="0" borderId="0" xfId="0" applyFont="1" applyAlignment="1"/>
    <xf numFmtId="0" fontId="23" fillId="0" borderId="0" xfId="0" applyFont="1" applyAlignment="1"/>
    <xf numFmtId="0" fontId="32" fillId="0" borderId="0" xfId="0" applyFont="1" applyAlignment="1"/>
    <xf numFmtId="0" fontId="11" fillId="7" borderId="1" xfId="0" applyFont="1" applyFill="1" applyBorder="1" applyAlignment="1"/>
    <xf numFmtId="0" fontId="12" fillId="8" borderId="14" xfId="0" applyFont="1" applyFill="1" applyBorder="1" applyAlignment="1"/>
    <xf numFmtId="0" fontId="12" fillId="8" borderId="6" xfId="0" applyFont="1" applyFill="1" applyBorder="1" applyAlignment="1">
      <alignment wrapText="1"/>
    </xf>
    <xf numFmtId="0" fontId="12" fillId="8" borderId="15" xfId="0" applyFont="1" applyFill="1" applyBorder="1" applyAlignment="1">
      <alignment wrapText="1"/>
    </xf>
    <xf numFmtId="9" fontId="12" fillId="8" borderId="13" xfId="0" applyNumberFormat="1" applyFont="1" applyFill="1" applyBorder="1" applyAlignment="1">
      <alignment horizontal="left"/>
    </xf>
    <xf numFmtId="0" fontId="12" fillId="8" borderId="1" xfId="0" applyFont="1" applyFill="1" applyBorder="1" applyAlignment="1">
      <alignment horizontal="left"/>
    </xf>
    <xf numFmtId="0" fontId="12" fillId="8" borderId="11" xfId="0" applyFont="1" applyFill="1" applyBorder="1" applyAlignment="1"/>
    <xf numFmtId="0" fontId="12" fillId="8" borderId="12" xfId="0" applyFont="1" applyFill="1" applyBorder="1" applyAlignment="1">
      <alignment wrapText="1"/>
    </xf>
    <xf numFmtId="0" fontId="12" fillId="8" borderId="13" xfId="0" applyFont="1" applyFill="1" applyBorder="1" applyAlignment="1">
      <alignment wrapText="1"/>
    </xf>
    <xf numFmtId="0" fontId="12" fillId="8" borderId="0" xfId="0" applyFont="1" applyFill="1" applyAlignment="1"/>
    <xf numFmtId="0" fontId="2" fillId="8" borderId="0" xfId="0" applyFont="1" applyFill="1" applyAlignment="1"/>
    <xf numFmtId="49" fontId="2" fillId="8" borderId="0" xfId="0" applyNumberFormat="1" applyFont="1" applyFill="1" applyAlignment="1"/>
    <xf numFmtId="0" fontId="12" fillId="0" borderId="11" xfId="0" applyFont="1" applyBorder="1" applyAlignment="1">
      <alignment horizontal="left" vertical="top" wrapText="1" readingOrder="1"/>
    </xf>
    <xf numFmtId="164" fontId="16" fillId="0" borderId="27" xfId="0" applyNumberFormat="1" applyFont="1" applyBorder="1" applyAlignment="1">
      <alignment horizontal="left" vertical="top" wrapText="1" readingOrder="1"/>
    </xf>
    <xf numFmtId="0" fontId="2" fillId="0" borderId="0" xfId="0" applyFont="1" applyAlignment="1">
      <alignment horizontal="left"/>
    </xf>
    <xf numFmtId="3" fontId="3" fillId="2" borderId="7" xfId="0" applyNumberFormat="1" applyFont="1" applyFill="1" applyBorder="1" applyAlignment="1">
      <alignment horizontal="left" vertical="top" wrapText="1"/>
    </xf>
    <xf numFmtId="0" fontId="2" fillId="0" borderId="1" xfId="0" applyFont="1" applyBorder="1" applyAlignment="1">
      <alignment horizontal="left" vertical="top" wrapText="1" readingOrder="1"/>
    </xf>
    <xf numFmtId="0" fontId="11" fillId="2" borderId="1" xfId="0" applyFont="1" applyFill="1" applyBorder="1" applyAlignment="1">
      <alignment vertical="top" wrapText="1"/>
    </xf>
    <xf numFmtId="0" fontId="0" fillId="0" borderId="0" xfId="0" applyFont="1" applyAlignment="1">
      <alignment vertical="top"/>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1" fillId="2" borderId="8" xfId="0" applyFont="1" applyFill="1" applyBorder="1" applyAlignment="1">
      <alignment horizontal="left" vertical="top" wrapText="1"/>
    </xf>
    <xf numFmtId="0" fontId="11" fillId="2" borderId="5" xfId="0" applyFont="1" applyFill="1" applyBorder="1" applyAlignment="1">
      <alignment horizontal="left" vertical="top" wrapText="1"/>
    </xf>
    <xf numFmtId="0" fontId="15" fillId="2" borderId="1" xfId="0" applyFont="1" applyFill="1" applyBorder="1" applyAlignment="1">
      <alignment horizontal="left" vertical="top" wrapText="1"/>
    </xf>
    <xf numFmtId="3" fontId="11" fillId="2" borderId="1" xfId="0" applyNumberFormat="1"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8" xfId="0" applyFont="1" applyFill="1" applyBorder="1" applyAlignment="1">
      <alignment horizontal="left" vertical="top" wrapText="1"/>
    </xf>
    <xf numFmtId="164" fontId="11" fillId="2" borderId="5" xfId="0" applyNumberFormat="1" applyFont="1" applyFill="1" applyBorder="1" applyAlignment="1">
      <alignment horizontal="left" vertical="top" wrapText="1"/>
    </xf>
    <xf numFmtId="0" fontId="12" fillId="2" borderId="1" xfId="0" applyFont="1" applyFill="1" applyBorder="1" applyAlignment="1">
      <alignment horizontal="left" vertical="top" wrapText="1"/>
    </xf>
    <xf numFmtId="3" fontId="12" fillId="2" borderId="1" xfId="0" applyNumberFormat="1" applyFont="1" applyFill="1" applyBorder="1" applyAlignment="1">
      <alignment horizontal="left" vertical="top" wrapText="1"/>
    </xf>
    <xf numFmtId="1" fontId="11" fillId="2" borderId="1" xfId="0" applyNumberFormat="1" applyFont="1" applyFill="1" applyBorder="1" applyAlignment="1">
      <alignment horizontal="left" vertical="top" wrapText="1"/>
    </xf>
    <xf numFmtId="0" fontId="0" fillId="0" borderId="10" xfId="0" applyBorder="1"/>
    <xf numFmtId="0" fontId="33"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xf numFmtId="0" fontId="0" fillId="0" borderId="0" xfId="0" applyFont="1" applyAlignment="1"/>
    <xf numFmtId="0" fontId="12" fillId="0" borderId="0" xfId="0" applyFont="1" applyAlignment="1">
      <alignment horizontal="left" wrapText="1"/>
    </xf>
    <xf numFmtId="0" fontId="12" fillId="0" borderId="0" xfId="0" applyFont="1" applyAlignment="1">
      <alignment horizontal="left"/>
    </xf>
    <xf numFmtId="0" fontId="11" fillId="7" borderId="11" xfId="0" applyFont="1" applyFill="1" applyBorder="1" applyAlignment="1">
      <alignment horizontal="left"/>
    </xf>
    <xf numFmtId="0" fontId="21" fillId="8" borderId="12" xfId="0" applyFont="1" applyFill="1" applyBorder="1"/>
    <xf numFmtId="0" fontId="21" fillId="8" borderId="13" xfId="0" applyFont="1" applyFill="1" applyBorder="1"/>
    <xf numFmtId="0" fontId="2" fillId="0" borderId="0" xfId="0" applyFont="1" applyAlignment="1">
      <alignment horizontal="left" vertical="top" wrapText="1"/>
    </xf>
    <xf numFmtId="0" fontId="3" fillId="0" borderId="10" xfId="1" applyFont="1" applyAlignment="1">
      <alignment horizontal="right"/>
    </xf>
    <xf numFmtId="0" fontId="2" fillId="0" borderId="10" xfId="1" applyFont="1"/>
  </cellXfs>
  <cellStyles count="2">
    <cellStyle name="Standaard" xfId="0" builtinId="0"/>
    <cellStyle name="Standaard 2" xfId="1" xr:uid="{82888ECF-7153-4ED4-9F70-2613752299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cherrenberg.com" TargetMode="External"/><Relationship Id="rId1" Type="http://schemas.openxmlformats.org/officeDocument/2006/relationships/hyperlink" Target="http://www.scherrenber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7872-DA5D-4A83-A706-AAAF19E9C907}">
  <dimension ref="A1:M93"/>
  <sheetViews>
    <sheetView tabSelected="1" topLeftCell="A31" workbookViewId="0">
      <selection activeCell="M43" sqref="M43"/>
    </sheetView>
  </sheetViews>
  <sheetFormatPr defaultRowHeight="12.75" x14ac:dyDescent="0.2"/>
  <cols>
    <col min="2" max="2" width="19.28515625" customWidth="1"/>
    <col min="5" max="5" width="12.5703125" customWidth="1"/>
  </cols>
  <sheetData>
    <row r="1" spans="1:13" x14ac:dyDescent="0.2">
      <c r="A1" s="17" t="s">
        <v>0</v>
      </c>
      <c r="B1" s="18"/>
      <c r="C1" s="17"/>
      <c r="D1" s="18"/>
      <c r="E1" s="60"/>
      <c r="F1" s="60"/>
      <c r="G1" s="60"/>
      <c r="H1" s="60"/>
      <c r="I1" s="60"/>
      <c r="J1" s="60"/>
      <c r="K1" s="60"/>
      <c r="L1" s="18"/>
      <c r="M1" s="18"/>
    </row>
    <row r="2" spans="1:13" x14ac:dyDescent="0.2">
      <c r="A2" s="18" t="s">
        <v>1</v>
      </c>
      <c r="B2" s="106" t="s">
        <v>165</v>
      </c>
      <c r="C2" s="18"/>
      <c r="D2" s="18"/>
      <c r="E2" s="60"/>
      <c r="F2" s="60"/>
      <c r="G2" s="60"/>
      <c r="H2" s="60"/>
      <c r="I2" s="60"/>
      <c r="J2" s="60"/>
      <c r="K2" s="60"/>
      <c r="L2" s="18"/>
      <c r="M2" s="18"/>
    </row>
    <row r="3" spans="1:13" x14ac:dyDescent="0.2">
      <c r="A3" s="20" t="s">
        <v>161</v>
      </c>
      <c r="B3" s="2">
        <v>44428</v>
      </c>
      <c r="C3" s="18" t="s">
        <v>163</v>
      </c>
      <c r="D3" s="18"/>
      <c r="E3" s="60"/>
      <c r="F3" s="60"/>
      <c r="G3" s="60"/>
      <c r="H3" s="60"/>
      <c r="I3" s="60"/>
      <c r="J3" s="60"/>
      <c r="K3" s="60"/>
      <c r="L3" s="18"/>
      <c r="M3" s="18"/>
    </row>
    <row r="4" spans="1:13" x14ac:dyDescent="0.2">
      <c r="A4" s="17"/>
      <c r="B4" s="21"/>
      <c r="C4" s="18"/>
      <c r="D4" s="18"/>
      <c r="E4" s="60"/>
      <c r="F4" s="60"/>
      <c r="G4" s="60"/>
      <c r="H4" s="60"/>
      <c r="I4" s="60"/>
      <c r="J4" s="60"/>
      <c r="K4" s="60"/>
      <c r="L4" s="18"/>
      <c r="M4" s="18"/>
    </row>
    <row r="5" spans="1:13" x14ac:dyDescent="0.2">
      <c r="A5" s="17" t="s">
        <v>3</v>
      </c>
      <c r="B5" s="21"/>
      <c r="C5" s="18"/>
      <c r="D5" s="18"/>
      <c r="E5" s="60"/>
      <c r="F5" s="60"/>
      <c r="G5" s="60"/>
      <c r="H5" s="60"/>
      <c r="I5" s="60"/>
      <c r="J5" s="60"/>
      <c r="K5" s="60"/>
      <c r="L5" s="18"/>
      <c r="M5" s="18"/>
    </row>
    <row r="6" spans="1:13" x14ac:dyDescent="0.2">
      <c r="A6" s="21" t="s">
        <v>4</v>
      </c>
      <c r="B6" s="18"/>
      <c r="C6" s="18"/>
      <c r="D6" s="18"/>
      <c r="E6" s="60"/>
      <c r="F6" s="60"/>
      <c r="G6" s="60"/>
      <c r="H6" s="60"/>
      <c r="I6" s="60"/>
      <c r="J6" s="60"/>
      <c r="K6" s="60"/>
      <c r="L6" s="18"/>
      <c r="M6" s="18"/>
    </row>
    <row r="7" spans="1:13" x14ac:dyDescent="0.2">
      <c r="A7" s="21" t="s">
        <v>5</v>
      </c>
      <c r="B7" s="18"/>
      <c r="C7" s="18"/>
      <c r="D7" s="18"/>
      <c r="E7" s="60"/>
      <c r="F7" s="60"/>
      <c r="G7" s="60"/>
      <c r="H7" s="60"/>
      <c r="I7" s="60"/>
      <c r="J7" s="60"/>
      <c r="K7" s="60"/>
      <c r="L7" s="18"/>
      <c r="M7" s="18"/>
    </row>
    <row r="8" spans="1:13" x14ac:dyDescent="0.2">
      <c r="A8" s="22" t="s">
        <v>6</v>
      </c>
      <c r="B8" s="18"/>
      <c r="C8" s="18"/>
      <c r="D8" s="18"/>
      <c r="E8" s="60"/>
      <c r="F8" s="60"/>
      <c r="G8" s="60"/>
      <c r="H8" s="60"/>
      <c r="I8" s="60"/>
      <c r="J8" s="60"/>
      <c r="K8" s="60"/>
      <c r="L8" s="18"/>
      <c r="M8" s="18"/>
    </row>
    <row r="9" spans="1:13" x14ac:dyDescent="0.2">
      <c r="A9" s="22" t="s">
        <v>7</v>
      </c>
      <c r="B9" s="18"/>
      <c r="C9" s="18"/>
      <c r="D9" s="18"/>
      <c r="E9" s="60"/>
      <c r="F9" s="60"/>
      <c r="G9" s="60"/>
      <c r="H9" s="60"/>
      <c r="I9" s="60"/>
      <c r="J9" s="60"/>
      <c r="K9" s="60"/>
      <c r="L9" s="18"/>
      <c r="M9" s="18"/>
    </row>
    <row r="10" spans="1:13" x14ac:dyDescent="0.2">
      <c r="A10" s="20"/>
      <c r="B10" s="21"/>
      <c r="C10" s="18"/>
      <c r="D10" s="18"/>
      <c r="E10" s="60"/>
      <c r="F10" s="60"/>
      <c r="G10" s="60"/>
      <c r="H10" s="60"/>
      <c r="I10" s="60"/>
      <c r="J10" s="60"/>
      <c r="K10" s="60"/>
      <c r="L10" s="18"/>
      <c r="M10" s="18"/>
    </row>
    <row r="11" spans="1:13" x14ac:dyDescent="0.2">
      <c r="A11" s="47" t="s">
        <v>129</v>
      </c>
      <c r="B11" s="18"/>
      <c r="C11" s="18"/>
      <c r="D11" s="18"/>
      <c r="E11" s="60"/>
      <c r="F11" s="60"/>
      <c r="G11" s="60"/>
      <c r="H11" s="60"/>
      <c r="I11" s="60"/>
      <c r="J11" s="60"/>
      <c r="K11" s="60"/>
      <c r="L11" s="18"/>
      <c r="M11" s="18"/>
    </row>
    <row r="12" spans="1:13" x14ac:dyDescent="0.2">
      <c r="A12" s="126" t="s">
        <v>8</v>
      </c>
      <c r="B12" s="127"/>
      <c r="C12" s="127"/>
      <c r="D12" s="127"/>
      <c r="E12" s="128"/>
      <c r="F12" s="128"/>
      <c r="G12" s="128"/>
      <c r="H12" s="128"/>
      <c r="I12" s="128"/>
      <c r="J12" s="128"/>
      <c r="K12" s="128"/>
      <c r="L12" s="18"/>
      <c r="M12" s="18"/>
    </row>
    <row r="13" spans="1:13" x14ac:dyDescent="0.2">
      <c r="A13" s="24"/>
      <c r="B13" s="24"/>
      <c r="C13" s="24"/>
      <c r="D13" s="24"/>
      <c r="E13" s="60"/>
      <c r="F13" s="60"/>
      <c r="G13" s="60"/>
      <c r="H13" s="60"/>
      <c r="I13" s="60"/>
      <c r="J13" s="60"/>
      <c r="K13" s="60"/>
      <c r="L13" s="18"/>
      <c r="M13" s="18"/>
    </row>
    <row r="14" spans="1:13" x14ac:dyDescent="0.2">
      <c r="A14" s="47" t="s">
        <v>130</v>
      </c>
      <c r="B14" s="25"/>
      <c r="C14" s="25"/>
      <c r="D14" s="25"/>
      <c r="E14" s="26"/>
      <c r="F14" s="26"/>
      <c r="G14" s="26"/>
      <c r="H14" s="26"/>
      <c r="I14" s="26"/>
      <c r="J14" s="26"/>
      <c r="K14" s="26"/>
      <c r="L14" s="25"/>
      <c r="M14" s="25"/>
    </row>
    <row r="15" spans="1:13" x14ac:dyDescent="0.2">
      <c r="A15" s="21" t="s">
        <v>9</v>
      </c>
      <c r="B15" s="18"/>
      <c r="C15" s="18"/>
      <c r="D15" s="18"/>
      <c r="E15" s="60"/>
      <c r="F15" s="60"/>
      <c r="G15" s="60"/>
      <c r="H15" s="60"/>
      <c r="I15" s="60"/>
      <c r="J15" s="60"/>
      <c r="K15" s="60"/>
      <c r="L15" s="18"/>
      <c r="M15" s="18"/>
    </row>
    <row r="16" spans="1:13" x14ac:dyDescent="0.2">
      <c r="A16" s="21"/>
      <c r="B16" s="18"/>
      <c r="C16" s="18"/>
      <c r="D16" s="18"/>
      <c r="E16" s="60"/>
      <c r="F16" s="60"/>
      <c r="G16" s="60"/>
      <c r="H16" s="60"/>
      <c r="I16" s="60"/>
      <c r="J16" s="60"/>
      <c r="K16" s="60"/>
      <c r="L16" s="18"/>
      <c r="M16" s="18"/>
    </row>
    <row r="17" spans="1:13" x14ac:dyDescent="0.2">
      <c r="A17" s="48" t="s">
        <v>131</v>
      </c>
      <c r="B17" s="18"/>
      <c r="C17" s="18"/>
      <c r="D17" s="18"/>
      <c r="E17" s="60"/>
      <c r="F17" s="60"/>
      <c r="G17" s="60"/>
      <c r="H17" s="60"/>
      <c r="I17" s="60"/>
      <c r="J17" s="60"/>
      <c r="K17" s="60"/>
      <c r="L17" s="18"/>
      <c r="M17" s="18"/>
    </row>
    <row r="18" spans="1:13" x14ac:dyDescent="0.2">
      <c r="A18" s="60" t="s">
        <v>160</v>
      </c>
      <c r="B18" s="60"/>
      <c r="C18" s="18"/>
      <c r="D18" s="18"/>
      <c r="E18" s="60"/>
      <c r="F18" s="60"/>
      <c r="G18" s="60"/>
      <c r="H18" s="60"/>
      <c r="I18" s="60"/>
      <c r="J18" s="60"/>
      <c r="K18" s="60"/>
      <c r="L18" s="18"/>
      <c r="M18" s="18"/>
    </row>
    <row r="19" spans="1:13" x14ac:dyDescent="0.2">
      <c r="A19" s="28"/>
      <c r="B19" s="60"/>
      <c r="C19" s="18"/>
      <c r="D19" s="18"/>
      <c r="E19" s="60"/>
      <c r="F19" s="60"/>
      <c r="G19" s="60"/>
      <c r="H19" s="60"/>
      <c r="I19" s="60"/>
      <c r="J19" s="60"/>
      <c r="K19" s="60"/>
      <c r="L19" s="18"/>
      <c r="M19" s="18"/>
    </row>
    <row r="20" spans="1:13" x14ac:dyDescent="0.2">
      <c r="A20" s="47" t="s">
        <v>132</v>
      </c>
      <c r="B20" s="18"/>
      <c r="C20" s="18"/>
      <c r="D20" s="18"/>
      <c r="E20" s="60"/>
      <c r="F20" s="60"/>
      <c r="G20" s="60"/>
      <c r="H20" s="60"/>
      <c r="I20" s="60"/>
      <c r="J20" s="60"/>
      <c r="K20" s="60"/>
      <c r="L20" s="18"/>
      <c r="M20" s="18"/>
    </row>
    <row r="21" spans="1:13" ht="42" customHeight="1" x14ac:dyDescent="0.2">
      <c r="A21" s="126" t="s">
        <v>162</v>
      </c>
      <c r="B21" s="127"/>
      <c r="C21" s="127"/>
      <c r="D21" s="127"/>
      <c r="E21" s="127"/>
      <c r="F21" s="127"/>
      <c r="G21" s="127"/>
      <c r="H21" s="127"/>
      <c r="I21" s="127"/>
      <c r="J21" s="127"/>
      <c r="K21" s="127"/>
      <c r="L21" s="127"/>
      <c r="M21" s="18"/>
    </row>
    <row r="22" spans="1:13" x14ac:dyDescent="0.2">
      <c r="A22" s="60"/>
      <c r="B22" s="26"/>
      <c r="C22" s="18"/>
      <c r="D22" s="18"/>
      <c r="E22" s="60"/>
      <c r="F22" s="60"/>
      <c r="G22" s="60"/>
      <c r="H22" s="60"/>
      <c r="I22" s="60"/>
      <c r="J22" s="60"/>
      <c r="K22" s="60"/>
      <c r="L22" s="18"/>
      <c r="M22" s="18"/>
    </row>
    <row r="23" spans="1:13" x14ac:dyDescent="0.2">
      <c r="A23" s="49" t="s">
        <v>133</v>
      </c>
      <c r="B23" s="29"/>
      <c r="C23" s="18"/>
      <c r="D23" s="18"/>
      <c r="E23" s="60"/>
      <c r="F23" s="60"/>
      <c r="G23" s="60"/>
      <c r="H23" s="60"/>
      <c r="I23" s="60"/>
      <c r="J23" s="60"/>
      <c r="K23" s="60"/>
      <c r="L23" s="18"/>
      <c r="M23" s="18"/>
    </row>
    <row r="24" spans="1:13" x14ac:dyDescent="0.2">
      <c r="A24" s="60" t="s">
        <v>159</v>
      </c>
      <c r="B24" s="26"/>
      <c r="C24" s="18"/>
      <c r="D24" s="18"/>
      <c r="E24" s="23"/>
      <c r="F24" s="60"/>
      <c r="G24" s="30" t="s">
        <v>10</v>
      </c>
      <c r="H24" s="60"/>
      <c r="I24" s="60"/>
      <c r="J24" s="60"/>
      <c r="K24" s="60"/>
      <c r="L24" s="18"/>
      <c r="M24" s="18"/>
    </row>
    <row r="25" spans="1:13" x14ac:dyDescent="0.2">
      <c r="A25" s="60"/>
      <c r="B25" s="26"/>
      <c r="C25" s="18"/>
      <c r="D25" s="18"/>
      <c r="E25" s="60"/>
      <c r="F25" s="60"/>
      <c r="G25" s="60"/>
      <c r="H25" s="60"/>
      <c r="I25" s="60"/>
      <c r="J25" s="60"/>
      <c r="K25" s="60"/>
      <c r="L25" s="18"/>
      <c r="M25" s="18"/>
    </row>
    <row r="26" spans="1:13" x14ac:dyDescent="0.2">
      <c r="A26" s="47" t="s">
        <v>136</v>
      </c>
      <c r="B26" s="21"/>
      <c r="C26" s="18"/>
      <c r="D26" s="18"/>
      <c r="E26" s="60"/>
      <c r="F26" s="60"/>
      <c r="G26" s="60"/>
      <c r="H26" s="60"/>
      <c r="I26" s="60"/>
      <c r="J26" s="60"/>
      <c r="K26" s="60"/>
      <c r="L26" s="18"/>
      <c r="M26" s="18"/>
    </row>
    <row r="27" spans="1:13" s="110" customFormat="1" ht="51" x14ac:dyDescent="0.2">
      <c r="A27" s="109"/>
      <c r="B27" s="32" t="s">
        <v>11</v>
      </c>
      <c r="C27" s="32"/>
      <c r="D27" s="107" t="s">
        <v>166</v>
      </c>
      <c r="E27" s="31" t="s">
        <v>164</v>
      </c>
      <c r="F27" s="32" t="s">
        <v>12</v>
      </c>
      <c r="G27" s="32" t="s">
        <v>13</v>
      </c>
      <c r="H27" s="32" t="s">
        <v>14</v>
      </c>
      <c r="I27" s="32" t="s">
        <v>13</v>
      </c>
      <c r="J27" s="32" t="s">
        <v>15</v>
      </c>
      <c r="K27" s="107" t="s">
        <v>167</v>
      </c>
      <c r="L27" s="31" t="s">
        <v>134</v>
      </c>
      <c r="M27" s="25"/>
    </row>
    <row r="28" spans="1:13" s="110" customFormat="1" ht="51" x14ac:dyDescent="0.2">
      <c r="A28" s="111" t="s">
        <v>16</v>
      </c>
      <c r="B28" s="33" t="s">
        <v>17</v>
      </c>
      <c r="C28" s="34" t="s">
        <v>18</v>
      </c>
      <c r="D28" s="35">
        <v>7587</v>
      </c>
      <c r="E28" s="35">
        <v>886</v>
      </c>
      <c r="F28" s="36" t="s">
        <v>19</v>
      </c>
      <c r="G28" s="36" t="s">
        <v>20</v>
      </c>
      <c r="H28" s="36">
        <v>2740</v>
      </c>
      <c r="I28" s="36" t="s">
        <v>21</v>
      </c>
      <c r="J28" s="104" t="s">
        <v>22</v>
      </c>
      <c r="K28" s="105">
        <f>(D28*H28)/1000/1000</f>
        <v>20.78838</v>
      </c>
      <c r="L28" s="105">
        <f>(E28*H28)/1000/1000</f>
        <v>2.4276399999999998</v>
      </c>
      <c r="M28" s="25"/>
    </row>
    <row r="29" spans="1:13" s="110" customFormat="1" ht="63.75" x14ac:dyDescent="0.2">
      <c r="A29" s="112"/>
      <c r="B29" s="37" t="s">
        <v>23</v>
      </c>
      <c r="C29" s="34" t="s">
        <v>128</v>
      </c>
      <c r="D29" s="40">
        <v>38908</v>
      </c>
      <c r="E29" s="40">
        <v>101580</v>
      </c>
      <c r="F29" s="36" t="s">
        <v>24</v>
      </c>
      <c r="G29" s="36" t="s">
        <v>20</v>
      </c>
      <c r="H29" s="36">
        <v>3230</v>
      </c>
      <c r="I29" s="36" t="s">
        <v>21</v>
      </c>
      <c r="J29" s="104" t="s">
        <v>22</v>
      </c>
      <c r="K29" s="105">
        <f>(D29*H29)/1000/1000</f>
        <v>125.67283999999999</v>
      </c>
      <c r="L29" s="105">
        <f>(E29*H29)/1000/1000</f>
        <v>328.10340000000002</v>
      </c>
      <c r="M29" s="25"/>
    </row>
    <row r="30" spans="1:13" s="110" customFormat="1" ht="51" x14ac:dyDescent="0.2">
      <c r="A30" s="112"/>
      <c r="B30" s="37" t="s">
        <v>25</v>
      </c>
      <c r="C30" s="34" t="s">
        <v>26</v>
      </c>
      <c r="D30" s="35">
        <v>0</v>
      </c>
      <c r="E30" s="35">
        <v>0</v>
      </c>
      <c r="F30" s="108" t="s">
        <v>19</v>
      </c>
      <c r="G30" s="36" t="s">
        <v>20</v>
      </c>
      <c r="H30" s="36">
        <v>2740</v>
      </c>
      <c r="I30" s="36" t="s">
        <v>21</v>
      </c>
      <c r="J30" s="104" t="s">
        <v>22</v>
      </c>
      <c r="K30" s="105">
        <f>(D30*H30)/1000/1000</f>
        <v>0</v>
      </c>
      <c r="L30" s="105">
        <f>(E30*H30)/1000/1000</f>
        <v>0</v>
      </c>
      <c r="M30" s="25"/>
    </row>
    <row r="31" spans="1:13" s="110" customFormat="1" ht="51" x14ac:dyDescent="0.2">
      <c r="A31" s="112"/>
      <c r="B31" s="37" t="s">
        <v>27</v>
      </c>
      <c r="C31" s="34" t="s">
        <v>28</v>
      </c>
      <c r="D31" s="40">
        <v>3477</v>
      </c>
      <c r="E31" s="40">
        <v>6514</v>
      </c>
      <c r="F31" s="36" t="s">
        <v>29</v>
      </c>
      <c r="G31" s="36" t="s">
        <v>30</v>
      </c>
      <c r="H31" s="36">
        <v>1884</v>
      </c>
      <c r="I31" s="36" t="s">
        <v>31</v>
      </c>
      <c r="J31" s="104" t="s">
        <v>22</v>
      </c>
      <c r="K31" s="105">
        <f>(D31*H31)/1000/1000</f>
        <v>6.5506679999999999</v>
      </c>
      <c r="L31" s="105">
        <f>(E31*H31)/1000/1000</f>
        <v>12.272376</v>
      </c>
      <c r="M31" s="25"/>
    </row>
    <row r="32" spans="1:13" s="110" customFormat="1" ht="25.5" x14ac:dyDescent="0.2">
      <c r="A32" s="113"/>
      <c r="B32" s="114"/>
      <c r="C32" s="115" t="s">
        <v>2</v>
      </c>
      <c r="D32" s="116"/>
      <c r="E32" s="116"/>
      <c r="F32" s="117"/>
      <c r="G32" s="117"/>
      <c r="H32" s="118"/>
      <c r="I32" s="119"/>
      <c r="J32" s="117"/>
      <c r="K32" s="120">
        <f>SUM(K28:K31)</f>
        <v>153.011888</v>
      </c>
      <c r="L32" s="120">
        <f>SUM(L28:L31)</f>
        <v>342.80341600000003</v>
      </c>
      <c r="M32" s="25"/>
    </row>
    <row r="33" spans="1:13" x14ac:dyDescent="0.2">
      <c r="A33" s="50"/>
      <c r="B33" s="50"/>
      <c r="C33" s="51"/>
      <c r="D33" s="52"/>
      <c r="E33" s="54"/>
      <c r="F33" s="53"/>
      <c r="G33" s="53"/>
      <c r="H33" s="53"/>
      <c r="I33" s="53"/>
      <c r="J33" s="53"/>
      <c r="K33" s="55"/>
      <c r="L33" s="56"/>
      <c r="M33" s="57"/>
    </row>
    <row r="34" spans="1:13" x14ac:dyDescent="0.2">
      <c r="A34" s="48" t="s">
        <v>137</v>
      </c>
      <c r="B34" s="20"/>
      <c r="C34" s="38"/>
      <c r="D34" s="38"/>
      <c r="E34" s="60"/>
      <c r="F34" s="60"/>
      <c r="G34" s="60"/>
      <c r="H34" s="60"/>
      <c r="I34" s="60"/>
      <c r="J34" s="60"/>
      <c r="K34" s="60"/>
      <c r="L34" s="18"/>
      <c r="M34" s="18"/>
    </row>
    <row r="35" spans="1:13" x14ac:dyDescent="0.2">
      <c r="A35" s="27" t="s">
        <v>32</v>
      </c>
      <c r="B35" s="18"/>
      <c r="C35" s="38"/>
      <c r="D35" s="38"/>
      <c r="E35" s="60"/>
      <c r="F35" s="60"/>
      <c r="G35" s="60"/>
      <c r="H35" s="60"/>
      <c r="I35" s="60"/>
      <c r="J35" s="60"/>
      <c r="K35" s="60"/>
      <c r="L35" s="18"/>
      <c r="M35" s="18"/>
    </row>
    <row r="36" spans="1:13" x14ac:dyDescent="0.2">
      <c r="A36" s="58" t="s">
        <v>158</v>
      </c>
      <c r="B36" s="18"/>
      <c r="C36" s="38"/>
      <c r="D36" s="38"/>
      <c r="E36" s="60"/>
      <c r="F36" s="60"/>
      <c r="G36" s="60"/>
      <c r="H36" s="60"/>
      <c r="I36" s="60"/>
      <c r="J36" s="60"/>
      <c r="K36" s="60"/>
      <c r="L36" s="18"/>
      <c r="M36" s="18"/>
    </row>
    <row r="37" spans="1:13" x14ac:dyDescent="0.2">
      <c r="A37" s="28"/>
      <c r="B37" s="18"/>
      <c r="C37" s="38"/>
      <c r="D37" s="38"/>
      <c r="E37" s="60"/>
      <c r="F37" s="60"/>
      <c r="G37" s="60"/>
      <c r="H37" s="60"/>
      <c r="I37" s="60"/>
      <c r="J37" s="60"/>
      <c r="K37" s="60"/>
      <c r="L37" s="18"/>
      <c r="M37" s="18"/>
    </row>
    <row r="38" spans="1:13" x14ac:dyDescent="0.2">
      <c r="A38" s="48" t="s">
        <v>138</v>
      </c>
      <c r="B38" s="18"/>
      <c r="C38" s="38"/>
      <c r="D38" s="38"/>
      <c r="E38" s="60"/>
      <c r="F38" s="60"/>
      <c r="G38" s="60"/>
      <c r="H38" s="60"/>
      <c r="I38" s="60"/>
      <c r="J38" s="60"/>
      <c r="K38" s="60"/>
      <c r="L38" s="18"/>
      <c r="M38" s="18"/>
    </row>
    <row r="39" spans="1:13" x14ac:dyDescent="0.2">
      <c r="A39" s="58" t="s">
        <v>157</v>
      </c>
      <c r="B39" s="18"/>
      <c r="C39" s="38"/>
      <c r="D39" s="38"/>
      <c r="E39" s="60"/>
      <c r="F39" s="60"/>
      <c r="G39" s="60"/>
      <c r="H39" s="60"/>
      <c r="I39" s="60"/>
      <c r="J39" s="60"/>
      <c r="K39" s="60"/>
      <c r="L39" s="18"/>
      <c r="M39" s="18"/>
    </row>
    <row r="40" spans="1:13" x14ac:dyDescent="0.2">
      <c r="A40" s="28"/>
      <c r="B40" s="18"/>
      <c r="C40" s="38"/>
      <c r="D40" s="38"/>
      <c r="E40" s="60"/>
      <c r="F40" s="60"/>
      <c r="G40" s="60"/>
      <c r="H40" s="60"/>
      <c r="I40" s="60"/>
      <c r="J40" s="60"/>
      <c r="K40" s="60"/>
      <c r="L40" s="18"/>
      <c r="M40" s="18"/>
    </row>
    <row r="41" spans="1:13" x14ac:dyDescent="0.2">
      <c r="A41" s="27" t="s">
        <v>33</v>
      </c>
      <c r="B41" s="18"/>
      <c r="C41" s="38"/>
      <c r="D41" s="38"/>
      <c r="E41" s="60"/>
      <c r="F41" s="60"/>
      <c r="G41" s="60"/>
      <c r="H41" s="60"/>
      <c r="I41" s="60"/>
      <c r="J41" s="60"/>
      <c r="K41" s="60"/>
      <c r="L41" s="18"/>
      <c r="M41" s="18"/>
    </row>
    <row r="42" spans="1:13" x14ac:dyDescent="0.2">
      <c r="A42" s="18" t="s">
        <v>34</v>
      </c>
      <c r="B42" s="18"/>
      <c r="C42" s="38"/>
      <c r="D42" s="38"/>
      <c r="E42" s="60"/>
      <c r="F42" s="60"/>
      <c r="G42" s="60"/>
      <c r="H42" s="60"/>
      <c r="I42" s="60"/>
      <c r="J42" s="60"/>
      <c r="K42" s="60"/>
      <c r="L42" s="18"/>
      <c r="M42" s="18"/>
    </row>
    <row r="43" spans="1:13" x14ac:dyDescent="0.2">
      <c r="A43" s="18"/>
      <c r="B43" s="18"/>
      <c r="C43" s="38"/>
      <c r="D43" s="38"/>
      <c r="E43" s="60"/>
      <c r="F43" s="60"/>
      <c r="G43" s="60"/>
      <c r="H43" s="60"/>
      <c r="I43" s="60"/>
      <c r="J43" s="60"/>
      <c r="K43" s="60"/>
      <c r="L43" s="18"/>
      <c r="M43" s="18"/>
    </row>
    <row r="44" spans="1:13" x14ac:dyDescent="0.2">
      <c r="A44" s="47" t="s">
        <v>139</v>
      </c>
      <c r="B44" s="20"/>
      <c r="C44" s="38"/>
      <c r="D44" s="38"/>
      <c r="E44" s="60"/>
      <c r="F44" s="60"/>
      <c r="G44" s="60"/>
      <c r="H44" s="60"/>
      <c r="I44" s="60"/>
      <c r="J44" s="60"/>
      <c r="K44" s="60"/>
      <c r="L44" s="18"/>
      <c r="M44" s="18"/>
    </row>
    <row r="45" spans="1:13" ht="51" x14ac:dyDescent="0.2">
      <c r="A45" s="32"/>
      <c r="B45" s="32" t="s">
        <v>11</v>
      </c>
      <c r="C45" s="32"/>
      <c r="D45" s="107" t="s">
        <v>166</v>
      </c>
      <c r="E45" s="31" t="s">
        <v>164</v>
      </c>
      <c r="F45" s="32" t="s">
        <v>35</v>
      </c>
      <c r="G45" s="32" t="s">
        <v>13</v>
      </c>
      <c r="H45" s="32" t="s">
        <v>14</v>
      </c>
      <c r="I45" s="32" t="s">
        <v>13</v>
      </c>
      <c r="J45" s="32" t="s">
        <v>15</v>
      </c>
      <c r="K45" s="107" t="s">
        <v>167</v>
      </c>
      <c r="L45" s="31" t="s">
        <v>134</v>
      </c>
      <c r="M45" s="18"/>
    </row>
    <row r="46" spans="1:13" ht="38.25" x14ac:dyDescent="0.2">
      <c r="A46" s="39" t="s">
        <v>36</v>
      </c>
      <c r="B46" s="34" t="s">
        <v>37</v>
      </c>
      <c r="C46" s="34" t="s">
        <v>38</v>
      </c>
      <c r="D46" s="40">
        <v>17780</v>
      </c>
      <c r="E46" s="40">
        <v>35560</v>
      </c>
      <c r="F46" s="36" t="s">
        <v>39</v>
      </c>
      <c r="G46" s="36" t="s">
        <v>40</v>
      </c>
      <c r="H46" s="36">
        <v>556</v>
      </c>
      <c r="I46" s="36" t="s">
        <v>41</v>
      </c>
      <c r="J46" s="36" t="s">
        <v>42</v>
      </c>
      <c r="K46" s="35">
        <f>D46*H46/1000/1000</f>
        <v>9.8856800000000007</v>
      </c>
      <c r="L46" s="35">
        <f>E46*H46/1000/1000</f>
        <v>19.771360000000001</v>
      </c>
      <c r="M46" s="18"/>
    </row>
    <row r="47" spans="1:13" ht="38.25" x14ac:dyDescent="0.2">
      <c r="A47" s="39" t="s">
        <v>127</v>
      </c>
      <c r="B47" s="34" t="s">
        <v>43</v>
      </c>
      <c r="C47" s="34" t="s">
        <v>44</v>
      </c>
      <c r="D47" s="40">
        <v>0</v>
      </c>
      <c r="E47" s="125">
        <v>0</v>
      </c>
      <c r="F47" s="36" t="s">
        <v>140</v>
      </c>
      <c r="G47" s="36" t="s">
        <v>140</v>
      </c>
      <c r="H47" s="36">
        <v>176</v>
      </c>
      <c r="I47" s="36" t="s">
        <v>41</v>
      </c>
      <c r="J47" s="36" t="s">
        <v>42</v>
      </c>
      <c r="K47" s="35">
        <v>0</v>
      </c>
      <c r="L47" s="35">
        <v>0</v>
      </c>
      <c r="M47" s="18"/>
    </row>
    <row r="48" spans="1:13" ht="25.5" x14ac:dyDescent="0.2">
      <c r="A48" s="115" t="s">
        <v>135</v>
      </c>
      <c r="B48" s="32"/>
      <c r="C48" s="116"/>
      <c r="D48" s="116"/>
      <c r="E48" s="116"/>
      <c r="F48" s="121"/>
      <c r="G48" s="121"/>
      <c r="H48" s="121"/>
      <c r="I48" s="121"/>
      <c r="J48" s="121"/>
      <c r="K48" s="122">
        <f>SUM(K46)</f>
        <v>9.8856800000000007</v>
      </c>
      <c r="L48" s="123">
        <f>SUM(L46)</f>
        <v>19.771360000000001</v>
      </c>
      <c r="M48" s="18"/>
    </row>
    <row r="49" spans="1:13" x14ac:dyDescent="0.2">
      <c r="A49" s="41"/>
      <c r="B49" s="42"/>
      <c r="C49" s="43"/>
      <c r="D49" s="43"/>
      <c r="E49" s="44"/>
      <c r="F49" s="44"/>
      <c r="G49" s="44"/>
      <c r="H49" s="44"/>
      <c r="I49" s="44"/>
      <c r="J49" s="44"/>
      <c r="K49" s="44"/>
      <c r="L49" s="18"/>
      <c r="M49" s="18"/>
    </row>
    <row r="50" spans="1:13" x14ac:dyDescent="0.2">
      <c r="A50" s="48" t="s">
        <v>141</v>
      </c>
      <c r="B50" s="18"/>
      <c r="C50" s="18"/>
      <c r="D50" s="18"/>
      <c r="E50" s="60"/>
      <c r="F50" s="60"/>
      <c r="G50" s="60"/>
      <c r="H50" s="60"/>
      <c r="I50" s="60"/>
      <c r="J50" s="60"/>
      <c r="K50" s="60"/>
      <c r="L50" s="18"/>
      <c r="M50" s="18"/>
    </row>
    <row r="51" spans="1:13" x14ac:dyDescent="0.2">
      <c r="A51" s="60">
        <v>2019</v>
      </c>
      <c r="B51" s="60"/>
      <c r="C51" s="18"/>
      <c r="D51" s="18"/>
      <c r="E51" s="60"/>
      <c r="F51" s="60"/>
      <c r="G51" s="60"/>
      <c r="H51" s="60"/>
      <c r="I51" s="60"/>
      <c r="J51" s="60"/>
      <c r="K51" s="60"/>
      <c r="L51" s="18"/>
      <c r="M51" s="18"/>
    </row>
    <row r="52" spans="1:13" x14ac:dyDescent="0.2">
      <c r="A52" s="60" t="s">
        <v>46</v>
      </c>
      <c r="B52" s="60"/>
      <c r="C52" s="60"/>
      <c r="D52" s="60"/>
      <c r="E52" s="60"/>
      <c r="F52" s="60"/>
      <c r="G52" s="60"/>
      <c r="H52" s="60"/>
      <c r="I52" s="60"/>
      <c r="J52" s="60"/>
      <c r="K52" s="60"/>
      <c r="L52" s="18"/>
      <c r="M52" s="18"/>
    </row>
    <row r="53" spans="1:13" x14ac:dyDescent="0.2">
      <c r="A53" s="28"/>
      <c r="B53" s="60"/>
      <c r="C53" s="18"/>
      <c r="D53" s="18"/>
      <c r="E53" s="60"/>
      <c r="F53" s="60"/>
      <c r="G53" s="60"/>
      <c r="H53" s="60"/>
      <c r="I53" s="60"/>
      <c r="J53" s="60"/>
      <c r="K53" s="60"/>
      <c r="L53" s="18"/>
      <c r="M53" s="18"/>
    </row>
    <row r="54" spans="1:13" x14ac:dyDescent="0.2">
      <c r="A54" s="48" t="s">
        <v>142</v>
      </c>
      <c r="B54" s="18"/>
      <c r="C54" s="18"/>
      <c r="D54" s="18"/>
      <c r="E54" s="60"/>
      <c r="F54" s="60"/>
      <c r="G54" s="60"/>
      <c r="H54" s="60"/>
      <c r="I54" s="60"/>
      <c r="J54" s="60"/>
      <c r="K54" s="60"/>
      <c r="L54" s="18"/>
      <c r="M54" s="18"/>
    </row>
    <row r="55" spans="1:13" x14ac:dyDescent="0.2">
      <c r="A55" s="48" t="s">
        <v>143</v>
      </c>
      <c r="B55" s="18"/>
      <c r="C55" s="18"/>
      <c r="D55" s="18"/>
      <c r="E55" s="60"/>
      <c r="F55" s="60"/>
      <c r="G55" s="60"/>
      <c r="H55" s="60"/>
      <c r="I55" s="60"/>
      <c r="J55" s="60"/>
      <c r="K55" s="60"/>
      <c r="L55" s="18"/>
      <c r="M55" s="18"/>
    </row>
    <row r="56" spans="1:13" x14ac:dyDescent="0.2">
      <c r="A56" s="18" t="s">
        <v>47</v>
      </c>
      <c r="B56" s="18"/>
      <c r="C56" s="18"/>
      <c r="D56" s="18"/>
      <c r="E56" s="60"/>
      <c r="F56" s="60"/>
      <c r="G56" s="60"/>
      <c r="H56" s="60"/>
      <c r="I56" s="60"/>
      <c r="J56" s="60"/>
      <c r="K56" s="60"/>
      <c r="L56" s="18"/>
      <c r="M56" s="18"/>
    </row>
    <row r="57" spans="1:13" x14ac:dyDescent="0.2">
      <c r="A57" s="28"/>
      <c r="B57" s="60"/>
      <c r="C57" s="18"/>
      <c r="D57" s="18"/>
      <c r="E57" s="60"/>
      <c r="F57" s="60"/>
      <c r="G57" s="60"/>
      <c r="H57" s="60"/>
      <c r="I57" s="60"/>
      <c r="J57" s="60"/>
      <c r="K57" s="60"/>
      <c r="L57" s="18"/>
      <c r="M57" s="18"/>
    </row>
    <row r="58" spans="1:13" x14ac:dyDescent="0.2">
      <c r="A58" s="48" t="s">
        <v>144</v>
      </c>
      <c r="B58" s="18"/>
      <c r="C58" s="18"/>
      <c r="D58" s="18"/>
      <c r="E58" s="60"/>
      <c r="F58" s="60"/>
      <c r="G58" s="60"/>
      <c r="H58" s="60"/>
      <c r="I58" s="60"/>
      <c r="J58" s="60"/>
      <c r="K58" s="60"/>
      <c r="L58" s="18"/>
      <c r="M58" s="18"/>
    </row>
    <row r="59" spans="1:13" x14ac:dyDescent="0.2">
      <c r="A59" s="18" t="s">
        <v>156</v>
      </c>
      <c r="B59" s="18"/>
      <c r="C59" s="18"/>
      <c r="D59" s="18"/>
      <c r="E59" s="60"/>
      <c r="F59" s="60"/>
      <c r="G59" s="60"/>
      <c r="H59" s="60"/>
      <c r="I59" s="60"/>
      <c r="J59" s="60"/>
      <c r="K59" s="60"/>
      <c r="L59" s="18"/>
      <c r="M59" s="18"/>
    </row>
    <row r="60" spans="1:13" x14ac:dyDescent="0.2">
      <c r="A60" s="28"/>
      <c r="B60" s="18"/>
      <c r="C60" s="18"/>
      <c r="D60" s="18"/>
      <c r="E60" s="60"/>
      <c r="F60" s="60"/>
      <c r="G60" s="60"/>
      <c r="H60" s="60"/>
      <c r="I60" s="60"/>
      <c r="J60" s="60"/>
      <c r="K60" s="60"/>
      <c r="L60" s="18"/>
      <c r="M60" s="18"/>
    </row>
    <row r="61" spans="1:13" x14ac:dyDescent="0.2">
      <c r="A61" s="48" t="s">
        <v>145</v>
      </c>
      <c r="B61" s="58"/>
      <c r="C61" s="58"/>
      <c r="D61" s="59"/>
      <c r="E61" s="59"/>
      <c r="F61" s="60"/>
      <c r="G61" s="60"/>
      <c r="H61" s="60"/>
      <c r="I61" s="60"/>
      <c r="J61" s="60"/>
      <c r="K61" s="60"/>
      <c r="L61" s="18"/>
      <c r="M61" s="18"/>
    </row>
    <row r="62" spans="1:13" x14ac:dyDescent="0.2">
      <c r="A62" s="18" t="s">
        <v>48</v>
      </c>
      <c r="B62" s="18"/>
      <c r="C62" s="18"/>
      <c r="D62" s="18"/>
      <c r="E62" s="60"/>
      <c r="F62" s="60"/>
      <c r="G62" s="60"/>
      <c r="H62" s="60"/>
      <c r="I62" s="60"/>
      <c r="J62" s="60"/>
      <c r="K62" s="60"/>
      <c r="L62" s="18"/>
      <c r="M62" s="18"/>
    </row>
    <row r="63" spans="1:13" x14ac:dyDescent="0.2">
      <c r="A63" s="28"/>
      <c r="B63" s="18"/>
      <c r="C63" s="18"/>
      <c r="D63" s="18"/>
      <c r="E63" s="60"/>
      <c r="F63" s="60"/>
      <c r="G63" s="60"/>
      <c r="H63" s="60"/>
      <c r="I63" s="60"/>
      <c r="J63" s="60"/>
      <c r="K63" s="60"/>
      <c r="L63" s="18"/>
      <c r="M63" s="18"/>
    </row>
    <row r="64" spans="1:13" s="16" customFormat="1" x14ac:dyDescent="0.2">
      <c r="A64" s="28"/>
      <c r="B64" s="18"/>
      <c r="C64" s="18"/>
      <c r="D64" s="18"/>
      <c r="E64" s="60"/>
      <c r="F64" s="60"/>
      <c r="G64" s="60"/>
      <c r="H64" s="60"/>
      <c r="I64" s="60"/>
      <c r="J64" s="60"/>
      <c r="K64" s="60"/>
      <c r="L64" s="18"/>
      <c r="M64" s="18"/>
    </row>
    <row r="65" spans="1:13" x14ac:dyDescent="0.2">
      <c r="A65" s="48" t="s">
        <v>146</v>
      </c>
      <c r="B65" s="18"/>
      <c r="C65" s="18"/>
      <c r="D65" s="18"/>
      <c r="E65" s="60"/>
      <c r="F65" s="60"/>
      <c r="G65" s="60"/>
      <c r="H65" s="60"/>
      <c r="I65" s="60"/>
      <c r="J65" s="60"/>
      <c r="K65" s="60"/>
      <c r="L65" s="18"/>
      <c r="M65" s="18"/>
    </row>
    <row r="66" spans="1:13" x14ac:dyDescent="0.2">
      <c r="A66" s="60" t="s">
        <v>49</v>
      </c>
      <c r="B66" s="60"/>
      <c r="C66" s="18"/>
      <c r="D66" s="18"/>
      <c r="E66" s="60"/>
      <c r="F66" s="60"/>
      <c r="G66" s="60"/>
      <c r="H66" s="60"/>
      <c r="I66" s="60"/>
      <c r="J66" s="60"/>
      <c r="K66" s="60"/>
      <c r="L66" s="18"/>
      <c r="M66" s="18"/>
    </row>
    <row r="67" spans="1:13" x14ac:dyDescent="0.2">
      <c r="A67" s="28"/>
      <c r="B67" s="60"/>
      <c r="C67" s="18"/>
      <c r="D67" s="18"/>
      <c r="E67" s="60"/>
      <c r="F67" s="60"/>
      <c r="G67" s="60"/>
      <c r="H67" s="60"/>
      <c r="I67" s="60"/>
      <c r="J67" s="60"/>
      <c r="K67" s="60"/>
      <c r="L67" s="18"/>
      <c r="M67" s="18"/>
    </row>
    <row r="68" spans="1:13" x14ac:dyDescent="0.2">
      <c r="A68" s="48" t="s">
        <v>155</v>
      </c>
      <c r="B68" s="18"/>
      <c r="C68" s="18"/>
      <c r="D68" s="18"/>
      <c r="E68" s="60"/>
      <c r="F68" s="60"/>
      <c r="G68" s="60"/>
      <c r="H68" s="60"/>
      <c r="I68" s="60"/>
      <c r="J68" s="60"/>
      <c r="K68" s="60"/>
      <c r="L68" s="18"/>
      <c r="M68" s="18"/>
    </row>
    <row r="69" spans="1:13" x14ac:dyDescent="0.2">
      <c r="A69" s="18" t="s">
        <v>50</v>
      </c>
      <c r="B69" s="18"/>
      <c r="C69" s="18"/>
      <c r="D69" s="18"/>
      <c r="E69" s="60"/>
      <c r="F69" s="60"/>
      <c r="G69" s="60"/>
      <c r="H69" s="60"/>
      <c r="I69" s="60"/>
      <c r="J69" s="60"/>
      <c r="K69" s="60"/>
      <c r="L69" s="18"/>
      <c r="M69" s="18"/>
    </row>
    <row r="70" spans="1:13" x14ac:dyDescent="0.2">
      <c r="A70" s="45" t="s">
        <v>51</v>
      </c>
      <c r="B70" s="1" t="s">
        <v>180</v>
      </c>
      <c r="C70" s="18"/>
      <c r="D70" s="18"/>
      <c r="E70" s="60"/>
      <c r="F70" s="60"/>
      <c r="G70" s="60"/>
      <c r="H70" s="60"/>
      <c r="I70" s="46"/>
      <c r="J70" s="60"/>
      <c r="K70" s="60"/>
      <c r="L70" s="18"/>
      <c r="M70" s="18"/>
    </row>
    <row r="71" spans="1:13" x14ac:dyDescent="0.2">
      <c r="A71" s="45" t="s">
        <v>51</v>
      </c>
      <c r="B71" s="18" t="s">
        <v>52</v>
      </c>
      <c r="C71" s="18"/>
      <c r="D71" s="18"/>
      <c r="E71" s="60"/>
      <c r="F71" s="60"/>
      <c r="G71" s="60"/>
      <c r="H71" s="60"/>
      <c r="I71" s="46"/>
      <c r="J71" s="60"/>
      <c r="K71" s="60"/>
      <c r="L71" s="18"/>
      <c r="M71" s="18"/>
    </row>
    <row r="72" spans="1:13" x14ac:dyDescent="0.2">
      <c r="A72" s="135" t="s">
        <v>51</v>
      </c>
      <c r="B72" s="136" t="s">
        <v>181</v>
      </c>
      <c r="C72" s="18"/>
      <c r="D72" s="18"/>
      <c r="E72" s="60"/>
      <c r="F72" s="60"/>
      <c r="G72" s="60"/>
      <c r="H72" s="60"/>
      <c r="I72" s="60"/>
      <c r="J72" s="60"/>
      <c r="K72" s="60"/>
      <c r="L72" s="18"/>
      <c r="M72" s="18"/>
    </row>
    <row r="73" spans="1:13" s="16" customFormat="1" x14ac:dyDescent="0.2">
      <c r="A73" s="28"/>
      <c r="B73" s="18"/>
      <c r="C73" s="18"/>
      <c r="D73" s="18"/>
      <c r="E73" s="60"/>
      <c r="F73" s="60"/>
      <c r="G73" s="60"/>
      <c r="H73" s="60"/>
      <c r="I73" s="60"/>
      <c r="J73" s="60"/>
      <c r="K73" s="60"/>
      <c r="L73" s="18"/>
      <c r="M73" s="18"/>
    </row>
    <row r="74" spans="1:13" x14ac:dyDescent="0.2">
      <c r="A74" s="48" t="s">
        <v>154</v>
      </c>
      <c r="B74" s="18"/>
      <c r="C74" s="18"/>
      <c r="D74" s="18"/>
      <c r="E74" s="60"/>
      <c r="F74" s="60"/>
      <c r="G74" s="60"/>
      <c r="H74" s="60"/>
      <c r="I74" s="60"/>
      <c r="J74" s="60"/>
      <c r="K74" s="60"/>
      <c r="L74" s="18"/>
      <c r="M74" s="18"/>
    </row>
    <row r="75" spans="1:13" x14ac:dyDescent="0.2">
      <c r="A75" s="18" t="s">
        <v>53</v>
      </c>
      <c r="B75" s="18"/>
      <c r="C75" s="18"/>
      <c r="D75" s="18"/>
      <c r="E75" s="60"/>
      <c r="F75" s="60"/>
      <c r="G75" s="60"/>
      <c r="H75" s="60"/>
      <c r="I75" s="60"/>
      <c r="J75" s="60"/>
      <c r="K75" s="60"/>
      <c r="L75" s="18"/>
      <c r="M75" s="18"/>
    </row>
    <row r="76" spans="1:13" x14ac:dyDescent="0.2">
      <c r="A76" s="28"/>
      <c r="B76" s="18"/>
      <c r="C76" s="18"/>
      <c r="D76" s="18"/>
      <c r="E76" s="60"/>
      <c r="F76" s="60"/>
      <c r="G76" s="60"/>
      <c r="H76" s="60"/>
      <c r="I76" s="60"/>
      <c r="J76" s="60"/>
      <c r="K76" s="60"/>
      <c r="L76" s="18"/>
      <c r="M76" s="18"/>
    </row>
    <row r="77" spans="1:13" x14ac:dyDescent="0.2">
      <c r="A77" s="48" t="s">
        <v>153</v>
      </c>
      <c r="B77" s="18"/>
      <c r="C77" s="28"/>
      <c r="D77" s="28"/>
      <c r="E77" s="60"/>
      <c r="F77" s="60"/>
      <c r="G77" s="60"/>
      <c r="H77" s="60"/>
      <c r="I77" s="60"/>
      <c r="J77" s="60"/>
      <c r="K77" s="60"/>
      <c r="L77" s="18"/>
      <c r="M77" s="18"/>
    </row>
    <row r="78" spans="1:13" x14ac:dyDescent="0.2">
      <c r="A78" s="18" t="s">
        <v>54</v>
      </c>
      <c r="B78" s="18"/>
      <c r="C78" s="28"/>
      <c r="D78" s="28"/>
      <c r="E78" s="60"/>
      <c r="F78" s="60"/>
      <c r="G78" s="60"/>
      <c r="H78" s="60"/>
      <c r="I78" s="60"/>
      <c r="J78" s="60"/>
      <c r="K78" s="60"/>
      <c r="L78" s="18"/>
      <c r="M78" s="18"/>
    </row>
    <row r="79" spans="1:13" x14ac:dyDescent="0.2">
      <c r="A79" s="28"/>
      <c r="B79" s="18"/>
      <c r="C79" s="28"/>
      <c r="D79" s="28"/>
      <c r="E79" s="60"/>
      <c r="F79" s="60"/>
      <c r="G79" s="60"/>
      <c r="H79" s="60"/>
      <c r="I79" s="60"/>
      <c r="J79" s="60"/>
      <c r="K79" s="60"/>
      <c r="L79" s="18"/>
      <c r="M79" s="18"/>
    </row>
    <row r="80" spans="1:13" x14ac:dyDescent="0.2">
      <c r="A80" s="48" t="s">
        <v>151</v>
      </c>
      <c r="B80" s="58"/>
      <c r="C80" s="58"/>
      <c r="D80" s="59"/>
      <c r="E80" s="59"/>
      <c r="F80" s="59"/>
      <c r="G80" s="59"/>
      <c r="H80" s="59"/>
      <c r="I80" s="60"/>
      <c r="J80" s="60"/>
      <c r="K80" s="60"/>
      <c r="L80" s="18"/>
      <c r="M80" s="18"/>
    </row>
    <row r="81" spans="1:13" x14ac:dyDescent="0.2">
      <c r="A81" s="48" t="s">
        <v>152</v>
      </c>
      <c r="B81" s="58"/>
      <c r="C81" s="58"/>
      <c r="D81" s="59"/>
      <c r="E81" s="59"/>
      <c r="F81" s="59"/>
      <c r="G81" s="59"/>
      <c r="H81" s="59"/>
      <c r="I81" s="60"/>
      <c r="J81" s="60"/>
      <c r="K81" s="60"/>
      <c r="L81" s="18"/>
      <c r="M81" s="18"/>
    </row>
    <row r="82" spans="1:13" x14ac:dyDescent="0.2">
      <c r="A82" s="18" t="s">
        <v>55</v>
      </c>
      <c r="B82" s="18"/>
      <c r="C82" s="18"/>
      <c r="D82" s="18"/>
      <c r="E82" s="60"/>
      <c r="F82" s="60"/>
      <c r="G82" s="60"/>
      <c r="H82" s="60"/>
      <c r="I82" s="60"/>
      <c r="J82" s="60"/>
      <c r="K82" s="60"/>
      <c r="L82" s="18"/>
      <c r="M82" s="18"/>
    </row>
    <row r="83" spans="1:13" x14ac:dyDescent="0.2">
      <c r="A83" s="18"/>
      <c r="B83" s="18"/>
      <c r="C83" s="18"/>
      <c r="D83" s="18"/>
      <c r="E83" s="60"/>
      <c r="F83" s="60"/>
      <c r="G83" s="60"/>
      <c r="H83" s="60"/>
      <c r="I83" s="60"/>
      <c r="J83" s="60"/>
      <c r="K83" s="60"/>
      <c r="L83" s="18"/>
      <c r="M83" s="18"/>
    </row>
    <row r="84" spans="1:13" x14ac:dyDescent="0.2">
      <c r="A84" s="48" t="s">
        <v>149</v>
      </c>
      <c r="B84" s="18"/>
      <c r="C84" s="18"/>
      <c r="D84" s="18"/>
      <c r="E84" s="60"/>
      <c r="F84" s="60"/>
      <c r="G84" s="60"/>
      <c r="H84" s="60"/>
      <c r="I84" s="60"/>
      <c r="J84" s="60"/>
      <c r="K84" s="60"/>
      <c r="L84" s="18"/>
      <c r="M84" s="18"/>
    </row>
    <row r="85" spans="1:13" x14ac:dyDescent="0.2">
      <c r="A85" s="48" t="s">
        <v>150</v>
      </c>
      <c r="B85" s="18"/>
      <c r="C85" s="18"/>
      <c r="D85" s="18"/>
      <c r="E85" s="60"/>
      <c r="F85" s="60"/>
      <c r="G85" s="60"/>
      <c r="H85" s="60"/>
      <c r="I85" s="60"/>
      <c r="J85" s="60"/>
      <c r="K85" s="60"/>
      <c r="L85" s="18"/>
      <c r="M85" s="18"/>
    </row>
    <row r="86" spans="1:13" x14ac:dyDescent="0.2">
      <c r="A86" s="106" t="s">
        <v>179</v>
      </c>
      <c r="B86" s="60"/>
      <c r="C86" s="18"/>
      <c r="D86" s="18"/>
      <c r="E86" s="60"/>
      <c r="F86" s="60"/>
      <c r="G86" s="60"/>
      <c r="H86" s="60"/>
      <c r="I86" s="60"/>
      <c r="J86" s="60"/>
      <c r="K86" s="60"/>
      <c r="L86" s="18"/>
      <c r="M86" s="18"/>
    </row>
    <row r="87" spans="1:13" x14ac:dyDescent="0.2">
      <c r="A87" s="18"/>
      <c r="B87" s="18"/>
      <c r="C87" s="18"/>
      <c r="D87" s="18"/>
      <c r="E87" s="60"/>
      <c r="F87" s="60"/>
      <c r="G87" s="60"/>
      <c r="H87" s="60"/>
      <c r="I87" s="60"/>
      <c r="J87" s="60"/>
      <c r="K87" s="60"/>
      <c r="L87" s="18"/>
      <c r="M87" s="18"/>
    </row>
    <row r="88" spans="1:13" x14ac:dyDescent="0.2">
      <c r="A88" s="28" t="s">
        <v>147</v>
      </c>
      <c r="B88" s="28"/>
      <c r="C88" s="30"/>
      <c r="D88" s="30"/>
      <c r="E88" s="30"/>
      <c r="F88" s="30"/>
      <c r="G88" s="30"/>
      <c r="H88" s="30"/>
      <c r="I88" s="30"/>
      <c r="J88" s="30"/>
      <c r="K88" s="30"/>
      <c r="L88" s="28"/>
      <c r="M88" s="18"/>
    </row>
    <row r="89" spans="1:13" x14ac:dyDescent="0.2">
      <c r="A89" s="28" t="s">
        <v>148</v>
      </c>
      <c r="B89" s="28"/>
      <c r="C89" s="28"/>
      <c r="D89" s="28"/>
      <c r="E89" s="30"/>
      <c r="F89" s="30"/>
      <c r="G89" s="30"/>
      <c r="H89" s="30"/>
      <c r="I89" s="30"/>
      <c r="J89" s="30"/>
      <c r="K89" s="30"/>
      <c r="L89" s="28"/>
      <c r="M89" s="18"/>
    </row>
    <row r="90" spans="1:13" x14ac:dyDescent="0.2">
      <c r="A90" s="23"/>
      <c r="B90" s="28"/>
      <c r="C90" s="28"/>
      <c r="D90" s="28"/>
      <c r="E90" s="30"/>
      <c r="F90" s="30"/>
      <c r="G90" s="30"/>
      <c r="H90" s="30"/>
      <c r="I90" s="30"/>
      <c r="J90" s="30"/>
      <c r="K90" s="30"/>
      <c r="L90" s="28"/>
      <c r="M90" s="18"/>
    </row>
    <row r="91" spans="1:13" x14ac:dyDescent="0.2">
      <c r="A91" s="18"/>
      <c r="B91" s="18"/>
      <c r="C91" s="18"/>
      <c r="D91" s="18"/>
      <c r="E91" s="60"/>
      <c r="F91" s="60"/>
      <c r="G91" s="60"/>
      <c r="H91" s="60"/>
      <c r="I91" s="60"/>
      <c r="J91" s="60"/>
      <c r="K91" s="60"/>
      <c r="L91" s="18"/>
      <c r="M91" s="18"/>
    </row>
    <row r="92" spans="1:13" x14ac:dyDescent="0.2">
      <c r="A92" s="28" t="s">
        <v>56</v>
      </c>
      <c r="B92" s="18"/>
      <c r="C92" s="18"/>
      <c r="D92" s="18"/>
      <c r="E92" s="60"/>
      <c r="F92" s="60"/>
      <c r="G92" s="60"/>
      <c r="H92" s="60"/>
      <c r="I92" s="60"/>
      <c r="J92" s="60"/>
      <c r="K92" s="60"/>
      <c r="L92" s="18"/>
      <c r="M92" s="18"/>
    </row>
    <row r="93" spans="1:13" x14ac:dyDescent="0.2">
      <c r="A93" s="18"/>
      <c r="B93" s="18"/>
      <c r="C93" s="18"/>
      <c r="D93" s="18"/>
      <c r="E93" s="60"/>
      <c r="F93" s="60"/>
      <c r="G93" s="60"/>
      <c r="H93" s="60"/>
      <c r="I93" s="60"/>
      <c r="J93" s="60"/>
      <c r="K93" s="60"/>
      <c r="L93" s="18"/>
      <c r="M93" s="18"/>
    </row>
  </sheetData>
  <mergeCells count="2">
    <mergeCell ref="A12:K12"/>
    <mergeCell ref="A21:L21"/>
  </mergeCells>
  <hyperlinks>
    <hyperlink ref="A8" r:id="rId1" xr:uid="{819101B8-36B7-4C43-977C-989A478588F8}"/>
    <hyperlink ref="A9" r:id="rId2" xr:uid="{5FC77DC8-7296-4F43-8F16-5378CF15DBA6}"/>
  </hyperlinks>
  <pageMargins left="0" right="0" top="0" bottom="0" header="0.31496062992125984" footer="0.31496062992125984"/>
  <pageSetup orientation="landscape"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96"/>
  <sheetViews>
    <sheetView workbookViewId="0">
      <selection activeCell="D35" sqref="D35"/>
    </sheetView>
  </sheetViews>
  <sheetFormatPr defaultColWidth="14.42578125" defaultRowHeight="15" customHeight="1" x14ac:dyDescent="0.2"/>
  <cols>
    <col min="1" max="1" width="12.42578125" customWidth="1"/>
    <col min="2" max="2" width="26.140625" customWidth="1"/>
    <col min="3" max="3" width="30.140625" customWidth="1"/>
    <col min="4" max="4" width="26.140625" customWidth="1"/>
    <col min="5" max="5" width="11" customWidth="1"/>
    <col min="6" max="6" width="18.85546875" customWidth="1"/>
    <col min="7" max="25" width="8" customWidth="1"/>
  </cols>
  <sheetData>
    <row r="1" spans="1:25" ht="15" customHeight="1" x14ac:dyDescent="0.2">
      <c r="A1" s="28" t="s">
        <v>57</v>
      </c>
      <c r="B1" s="18"/>
      <c r="C1" s="18"/>
      <c r="D1" s="18"/>
      <c r="E1" s="18"/>
      <c r="F1" s="18"/>
      <c r="G1" s="1"/>
      <c r="H1" s="1"/>
      <c r="I1" s="1"/>
      <c r="J1" s="1"/>
      <c r="K1" s="1"/>
      <c r="L1" s="1"/>
      <c r="M1" s="1"/>
      <c r="N1" s="1"/>
      <c r="O1" s="1"/>
      <c r="P1" s="1"/>
      <c r="Q1" s="1"/>
      <c r="R1" s="1"/>
      <c r="S1" s="1"/>
      <c r="T1" s="1"/>
      <c r="U1" s="1"/>
      <c r="V1" s="1"/>
      <c r="W1" s="1"/>
      <c r="X1" s="1"/>
      <c r="Y1" s="1"/>
    </row>
    <row r="2" spans="1:25" ht="12.75" customHeight="1" x14ac:dyDescent="0.2">
      <c r="A2" s="18"/>
      <c r="B2" s="18"/>
      <c r="C2" s="18"/>
      <c r="D2" s="18"/>
      <c r="E2" s="18"/>
      <c r="F2" s="18"/>
      <c r="G2" s="1"/>
      <c r="H2" s="1"/>
      <c r="I2" s="1"/>
      <c r="J2" s="1"/>
      <c r="K2" s="1"/>
      <c r="L2" s="1"/>
      <c r="M2" s="1"/>
      <c r="N2" s="1"/>
      <c r="O2" s="1"/>
      <c r="P2" s="1"/>
      <c r="Q2" s="1"/>
      <c r="R2" s="1"/>
      <c r="S2" s="1"/>
      <c r="T2" s="1"/>
      <c r="U2" s="1"/>
      <c r="V2" s="1"/>
      <c r="W2" s="1"/>
      <c r="X2" s="1"/>
      <c r="Y2" s="1"/>
    </row>
    <row r="3" spans="1:25" ht="12.75" customHeight="1" x14ac:dyDescent="0.2">
      <c r="A3" s="18" t="s">
        <v>1</v>
      </c>
      <c r="B3" s="106" t="s">
        <v>165</v>
      </c>
      <c r="C3" s="18"/>
      <c r="D3" s="18"/>
      <c r="E3" s="18"/>
      <c r="F3" s="18"/>
      <c r="G3" s="1"/>
      <c r="H3" s="1"/>
      <c r="I3" s="1"/>
      <c r="J3" s="1"/>
      <c r="K3" s="1"/>
      <c r="L3" s="1"/>
      <c r="M3" s="1"/>
      <c r="N3" s="1"/>
      <c r="O3" s="1"/>
      <c r="P3" s="1"/>
      <c r="Q3" s="1"/>
      <c r="R3" s="1"/>
      <c r="S3" s="1"/>
      <c r="T3" s="1"/>
      <c r="U3" s="1"/>
      <c r="V3" s="1"/>
      <c r="W3" s="1"/>
      <c r="X3" s="1"/>
      <c r="Y3" s="1"/>
    </row>
    <row r="4" spans="1:25" ht="12.75" customHeight="1" x14ac:dyDescent="0.2">
      <c r="A4" s="20" t="s">
        <v>161</v>
      </c>
      <c r="B4" s="2">
        <v>44428</v>
      </c>
      <c r="C4" s="18"/>
      <c r="D4" s="18"/>
      <c r="E4" s="18"/>
      <c r="F4" s="18"/>
      <c r="G4" s="1"/>
      <c r="H4" s="1"/>
      <c r="I4" s="1"/>
      <c r="J4" s="1"/>
      <c r="K4" s="1"/>
      <c r="L4" s="1"/>
      <c r="M4" s="1"/>
      <c r="N4" s="1"/>
      <c r="O4" s="1"/>
      <c r="P4" s="1"/>
      <c r="Q4" s="1"/>
      <c r="R4" s="1"/>
      <c r="S4" s="1"/>
      <c r="T4" s="1"/>
      <c r="U4" s="1"/>
      <c r="V4" s="1"/>
      <c r="W4" s="1"/>
      <c r="X4" s="1"/>
      <c r="Y4" s="1"/>
    </row>
    <row r="5" spans="1:25" ht="12.75" customHeight="1" x14ac:dyDescent="0.2">
      <c r="A5" s="18"/>
      <c r="B5" s="18"/>
      <c r="C5" s="18"/>
      <c r="D5" s="18"/>
      <c r="E5" s="18"/>
      <c r="F5" s="18"/>
      <c r="G5" s="1"/>
      <c r="H5" s="1"/>
      <c r="I5" s="1"/>
      <c r="J5" s="1"/>
      <c r="K5" s="1"/>
      <c r="L5" s="1"/>
      <c r="M5" s="1"/>
      <c r="N5" s="1"/>
      <c r="O5" s="1"/>
      <c r="P5" s="1"/>
      <c r="Q5" s="1"/>
      <c r="R5" s="1"/>
      <c r="S5" s="1"/>
      <c r="T5" s="1"/>
      <c r="U5" s="1"/>
      <c r="V5" s="1"/>
      <c r="W5" s="1"/>
      <c r="X5" s="1"/>
      <c r="Y5" s="1"/>
    </row>
    <row r="6" spans="1:25" ht="12.75" customHeight="1" x14ac:dyDescent="0.2">
      <c r="A6" s="27" t="s">
        <v>58</v>
      </c>
      <c r="B6" s="18"/>
      <c r="C6" s="18"/>
      <c r="D6" s="18"/>
      <c r="E6" s="18"/>
      <c r="F6" s="18"/>
      <c r="G6" s="1"/>
      <c r="H6" s="1"/>
      <c r="I6" s="1"/>
      <c r="J6" s="1"/>
      <c r="K6" s="1"/>
      <c r="L6" s="1"/>
      <c r="M6" s="1"/>
      <c r="N6" s="1"/>
      <c r="O6" s="1"/>
      <c r="P6" s="1"/>
      <c r="Q6" s="1"/>
      <c r="R6" s="1"/>
      <c r="S6" s="1"/>
      <c r="T6" s="1"/>
      <c r="U6" s="1"/>
      <c r="V6" s="1"/>
      <c r="W6" s="1"/>
      <c r="X6" s="1"/>
      <c r="Y6" s="1"/>
    </row>
    <row r="7" spans="1:25" ht="12.75" customHeight="1" x14ac:dyDescent="0.2">
      <c r="A7" s="130" t="s">
        <v>59</v>
      </c>
      <c r="B7" s="127"/>
      <c r="C7" s="127"/>
      <c r="D7" s="127"/>
      <c r="E7" s="127"/>
      <c r="F7" s="127"/>
      <c r="G7" s="1"/>
      <c r="H7" s="1"/>
      <c r="I7" s="1"/>
      <c r="J7" s="1"/>
      <c r="K7" s="1"/>
      <c r="L7" s="1"/>
      <c r="M7" s="1"/>
      <c r="N7" s="1"/>
      <c r="O7" s="1"/>
      <c r="P7" s="1"/>
      <c r="Q7" s="1"/>
      <c r="R7" s="1"/>
      <c r="S7" s="1"/>
      <c r="T7" s="1"/>
      <c r="U7" s="1"/>
      <c r="V7" s="1"/>
      <c r="W7" s="1"/>
      <c r="X7" s="1"/>
      <c r="Y7" s="1"/>
    </row>
    <row r="8" spans="1:25" ht="12.75" customHeight="1" x14ac:dyDescent="0.2">
      <c r="A8" s="130" t="s">
        <v>60</v>
      </c>
      <c r="B8" s="127"/>
      <c r="C8" s="127"/>
      <c r="D8" s="127"/>
      <c r="E8" s="127"/>
      <c r="F8" s="127"/>
      <c r="G8" s="1"/>
      <c r="H8" s="1"/>
      <c r="I8" s="1"/>
      <c r="J8" s="1"/>
      <c r="K8" s="1"/>
      <c r="L8" s="1"/>
      <c r="M8" s="1"/>
      <c r="N8" s="1"/>
      <c r="O8" s="1"/>
      <c r="P8" s="1"/>
      <c r="Q8" s="1"/>
      <c r="R8" s="1"/>
      <c r="S8" s="1"/>
      <c r="T8" s="1"/>
      <c r="U8" s="1"/>
      <c r="V8" s="1"/>
      <c r="W8" s="1"/>
      <c r="X8" s="1"/>
      <c r="Y8" s="1"/>
    </row>
    <row r="9" spans="1:25" ht="12.75" customHeight="1" x14ac:dyDescent="0.2">
      <c r="A9" s="19" t="s">
        <v>61</v>
      </c>
      <c r="B9" s="19"/>
      <c r="C9" s="19"/>
      <c r="D9" s="19"/>
      <c r="E9" s="19"/>
      <c r="F9" s="19"/>
      <c r="G9" s="1"/>
      <c r="H9" s="1"/>
      <c r="I9" s="1"/>
      <c r="J9" s="1"/>
      <c r="K9" s="1"/>
      <c r="L9" s="1"/>
      <c r="M9" s="1"/>
      <c r="N9" s="1"/>
      <c r="O9" s="1"/>
      <c r="P9" s="1"/>
      <c r="Q9" s="1"/>
      <c r="R9" s="1"/>
      <c r="S9" s="1"/>
      <c r="T9" s="1"/>
      <c r="U9" s="1"/>
      <c r="V9" s="1"/>
      <c r="W9" s="1"/>
      <c r="X9" s="1"/>
      <c r="Y9" s="1"/>
    </row>
    <row r="10" spans="1:25" ht="12.75" customHeight="1" x14ac:dyDescent="0.2">
      <c r="A10" s="130" t="s">
        <v>62</v>
      </c>
      <c r="B10" s="127"/>
      <c r="C10" s="127"/>
      <c r="D10" s="127"/>
      <c r="E10" s="127"/>
      <c r="F10" s="127"/>
      <c r="G10" s="1"/>
      <c r="H10" s="1"/>
      <c r="I10" s="1"/>
      <c r="J10" s="1"/>
      <c r="K10" s="1"/>
      <c r="L10" s="1"/>
      <c r="M10" s="1"/>
      <c r="N10" s="1"/>
      <c r="O10" s="1"/>
      <c r="P10" s="1"/>
      <c r="Q10" s="1"/>
      <c r="R10" s="1"/>
      <c r="S10" s="1"/>
      <c r="T10" s="1"/>
      <c r="U10" s="1"/>
      <c r="V10" s="1"/>
      <c r="W10" s="1"/>
      <c r="X10" s="1"/>
      <c r="Y10" s="1"/>
    </row>
    <row r="11" spans="1:25" ht="12.75" customHeight="1" x14ac:dyDescent="0.2">
      <c r="A11" s="130" t="s">
        <v>63</v>
      </c>
      <c r="B11" s="127"/>
      <c r="C11" s="127"/>
      <c r="D11" s="127"/>
      <c r="E11" s="127"/>
      <c r="F11" s="127"/>
      <c r="G11" s="1"/>
      <c r="H11" s="1"/>
      <c r="I11" s="1"/>
      <c r="J11" s="1"/>
      <c r="K11" s="1"/>
      <c r="L11" s="1"/>
      <c r="M11" s="1"/>
      <c r="N11" s="1"/>
      <c r="O11" s="1"/>
      <c r="P11" s="1"/>
      <c r="Q11" s="1"/>
      <c r="R11" s="1"/>
      <c r="S11" s="1"/>
      <c r="T11" s="1"/>
      <c r="U11" s="1"/>
      <c r="V11" s="1"/>
      <c r="W11" s="1"/>
      <c r="X11" s="1"/>
      <c r="Y11" s="1"/>
    </row>
    <row r="12" spans="1:25" ht="27" customHeight="1" x14ac:dyDescent="0.2">
      <c r="A12" s="129" t="s">
        <v>64</v>
      </c>
      <c r="B12" s="127"/>
      <c r="C12" s="127"/>
      <c r="D12" s="127"/>
      <c r="E12" s="127"/>
      <c r="F12" s="127"/>
      <c r="G12" s="1"/>
      <c r="H12" s="1"/>
      <c r="I12" s="1"/>
      <c r="J12" s="1"/>
      <c r="K12" s="1"/>
      <c r="L12" s="1"/>
      <c r="M12" s="1"/>
      <c r="N12" s="1"/>
      <c r="O12" s="1"/>
      <c r="P12" s="1"/>
      <c r="Q12" s="1"/>
      <c r="R12" s="1"/>
      <c r="S12" s="1"/>
      <c r="T12" s="1"/>
      <c r="U12" s="1"/>
      <c r="V12" s="1"/>
      <c r="W12" s="1"/>
      <c r="X12" s="1"/>
      <c r="Y12" s="1"/>
    </row>
    <row r="13" spans="1:25" ht="12.75" customHeight="1" x14ac:dyDescent="0.2">
      <c r="A13" s="130" t="s">
        <v>65</v>
      </c>
      <c r="B13" s="127"/>
      <c r="C13" s="127"/>
      <c r="D13" s="127"/>
      <c r="E13" s="127"/>
      <c r="F13" s="127"/>
      <c r="G13" s="1"/>
      <c r="H13" s="1"/>
      <c r="I13" s="1"/>
      <c r="J13" s="1"/>
      <c r="K13" s="1"/>
      <c r="L13" s="1"/>
      <c r="M13" s="1"/>
      <c r="N13" s="1"/>
      <c r="O13" s="1"/>
      <c r="P13" s="1"/>
      <c r="Q13" s="1"/>
      <c r="R13" s="1"/>
      <c r="S13" s="1"/>
      <c r="T13" s="1"/>
      <c r="U13" s="1"/>
      <c r="V13" s="1"/>
      <c r="W13" s="1"/>
      <c r="X13" s="1"/>
      <c r="Y13" s="1"/>
    </row>
    <row r="14" spans="1:25" ht="12.75" customHeight="1" x14ac:dyDescent="0.2">
      <c r="A14" s="18"/>
      <c r="B14" s="18"/>
      <c r="C14" s="18"/>
      <c r="D14" s="18"/>
      <c r="E14" s="18"/>
      <c r="F14" s="18"/>
      <c r="G14" s="1"/>
      <c r="H14" s="1"/>
      <c r="I14" s="1"/>
      <c r="J14" s="1"/>
      <c r="K14" s="1"/>
      <c r="L14" s="1"/>
      <c r="M14" s="1"/>
      <c r="N14" s="1"/>
      <c r="O14" s="1"/>
      <c r="P14" s="1"/>
      <c r="Q14" s="1"/>
      <c r="R14" s="1"/>
      <c r="S14" s="1"/>
      <c r="T14" s="1"/>
      <c r="U14" s="1"/>
      <c r="V14" s="1"/>
      <c r="W14" s="1"/>
      <c r="X14" s="1"/>
      <c r="Y14" s="1"/>
    </row>
    <row r="15" spans="1:25" ht="12.75" customHeight="1" x14ac:dyDescent="0.2">
      <c r="A15" s="27" t="s">
        <v>66</v>
      </c>
      <c r="B15" s="18"/>
      <c r="C15" s="18"/>
      <c r="D15" s="18"/>
      <c r="E15" s="18"/>
      <c r="F15" s="18"/>
      <c r="G15" s="1"/>
      <c r="H15" s="1"/>
      <c r="I15" s="1"/>
      <c r="J15" s="1"/>
      <c r="K15" s="1"/>
      <c r="L15" s="1"/>
      <c r="M15" s="1"/>
      <c r="N15" s="1"/>
      <c r="O15" s="1"/>
      <c r="P15" s="1"/>
      <c r="Q15" s="1"/>
      <c r="R15" s="1"/>
      <c r="S15" s="1"/>
      <c r="T15" s="1"/>
      <c r="U15" s="1"/>
      <c r="V15" s="1"/>
      <c r="W15" s="1"/>
      <c r="X15" s="1"/>
      <c r="Y15" s="1"/>
    </row>
    <row r="16" spans="1:25" ht="12.75" customHeight="1" x14ac:dyDescent="0.2">
      <c r="A16" s="18" t="s">
        <v>67</v>
      </c>
      <c r="B16" s="18"/>
      <c r="C16" s="18"/>
      <c r="D16" s="18"/>
      <c r="E16" s="18"/>
      <c r="F16" s="18"/>
      <c r="G16" s="1"/>
      <c r="H16" s="1"/>
      <c r="I16" s="1"/>
      <c r="J16" s="1"/>
      <c r="K16" s="1"/>
      <c r="L16" s="1"/>
      <c r="M16" s="1"/>
      <c r="N16" s="1"/>
      <c r="O16" s="1"/>
      <c r="P16" s="1"/>
      <c r="Q16" s="1"/>
      <c r="R16" s="1"/>
      <c r="S16" s="1"/>
      <c r="T16" s="1"/>
      <c r="U16" s="1"/>
      <c r="V16" s="1"/>
      <c r="W16" s="1"/>
      <c r="X16" s="1"/>
      <c r="Y16" s="1"/>
    </row>
    <row r="17" spans="1:25" ht="12.75" customHeight="1" x14ac:dyDescent="0.2">
      <c r="A17" s="18" t="s">
        <v>68</v>
      </c>
      <c r="B17" s="18"/>
      <c r="C17" s="18"/>
      <c r="D17" s="18"/>
      <c r="E17" s="18"/>
      <c r="F17" s="18"/>
      <c r="G17" s="1"/>
      <c r="H17" s="1"/>
      <c r="I17" s="1"/>
      <c r="J17" s="1"/>
      <c r="K17" s="1"/>
      <c r="L17" s="1"/>
      <c r="M17" s="1"/>
      <c r="N17" s="1"/>
      <c r="O17" s="1"/>
      <c r="P17" s="1"/>
      <c r="Q17" s="1"/>
      <c r="R17" s="1"/>
      <c r="S17" s="1"/>
      <c r="T17" s="1"/>
      <c r="U17" s="1"/>
      <c r="V17" s="1"/>
      <c r="W17" s="1"/>
      <c r="X17" s="1"/>
      <c r="Y17" s="1"/>
    </row>
    <row r="18" spans="1:25" ht="12.75" customHeight="1" x14ac:dyDescent="0.2">
      <c r="A18" s="18" t="s">
        <v>69</v>
      </c>
      <c r="B18" s="18"/>
      <c r="C18" s="18"/>
      <c r="D18" s="18"/>
      <c r="E18" s="18"/>
      <c r="F18" s="18"/>
      <c r="G18" s="1"/>
      <c r="H18" s="1"/>
      <c r="I18" s="1"/>
      <c r="J18" s="1"/>
      <c r="K18" s="1"/>
      <c r="L18" s="1"/>
      <c r="M18" s="1"/>
      <c r="N18" s="1"/>
      <c r="O18" s="1"/>
      <c r="P18" s="1"/>
      <c r="Q18" s="1"/>
      <c r="R18" s="1"/>
      <c r="S18" s="1"/>
      <c r="T18" s="1"/>
      <c r="U18" s="1"/>
      <c r="V18" s="1"/>
      <c r="W18" s="1"/>
      <c r="X18" s="1"/>
      <c r="Y18" s="1"/>
    </row>
    <row r="19" spans="1:25" ht="12.75" customHeight="1" x14ac:dyDescent="0.2">
      <c r="A19" s="18" t="s">
        <v>70</v>
      </c>
      <c r="B19" s="18"/>
      <c r="C19" s="18"/>
      <c r="D19" s="18"/>
      <c r="E19" s="18"/>
      <c r="F19" s="18"/>
      <c r="G19" s="1"/>
      <c r="H19" s="1"/>
      <c r="I19" s="1"/>
      <c r="J19" s="1"/>
      <c r="K19" s="1"/>
      <c r="L19" s="1"/>
      <c r="M19" s="1"/>
      <c r="N19" s="1"/>
      <c r="O19" s="1"/>
      <c r="P19" s="1"/>
      <c r="Q19" s="1"/>
      <c r="R19" s="1"/>
      <c r="S19" s="1"/>
      <c r="T19" s="1"/>
      <c r="U19" s="1"/>
      <c r="V19" s="1"/>
      <c r="W19" s="1"/>
      <c r="X19" s="1"/>
      <c r="Y19" s="1"/>
    </row>
    <row r="20" spans="1:25" ht="12.75" customHeight="1" x14ac:dyDescent="0.2">
      <c r="A20" s="18"/>
      <c r="B20" s="18"/>
      <c r="C20" s="18"/>
      <c r="D20" s="18"/>
      <c r="E20" s="18"/>
      <c r="F20" s="18"/>
      <c r="G20" s="1"/>
      <c r="H20" s="1"/>
      <c r="I20" s="1"/>
      <c r="J20" s="1"/>
      <c r="K20" s="1"/>
      <c r="L20" s="1"/>
      <c r="M20" s="1"/>
      <c r="N20" s="1"/>
      <c r="O20" s="1"/>
      <c r="P20" s="1"/>
      <c r="Q20" s="1"/>
      <c r="R20" s="1"/>
      <c r="S20" s="1"/>
      <c r="T20" s="1"/>
      <c r="U20" s="1"/>
      <c r="V20" s="1"/>
      <c r="W20" s="1"/>
      <c r="X20" s="1"/>
      <c r="Y20" s="1"/>
    </row>
    <row r="21" spans="1:25" ht="12.75" customHeight="1" x14ac:dyDescent="0.2">
      <c r="A21" s="101" t="s">
        <v>71</v>
      </c>
      <c r="B21" s="101"/>
      <c r="C21" s="101"/>
      <c r="D21" s="101"/>
      <c r="E21" s="101"/>
      <c r="F21" s="28"/>
      <c r="G21" s="1"/>
      <c r="H21" s="1"/>
      <c r="I21" s="1"/>
      <c r="J21" s="1"/>
      <c r="K21" s="1"/>
      <c r="L21" s="1"/>
      <c r="M21" s="1"/>
      <c r="N21" s="1"/>
      <c r="O21" s="1"/>
      <c r="P21" s="1"/>
      <c r="Q21" s="1"/>
      <c r="R21" s="1"/>
      <c r="S21" s="1"/>
      <c r="T21" s="1"/>
      <c r="U21" s="1"/>
      <c r="V21" s="1"/>
      <c r="W21" s="1"/>
      <c r="X21" s="1"/>
      <c r="Y21" s="1"/>
    </row>
    <row r="22" spans="1:25" ht="12.75" customHeight="1" x14ac:dyDescent="0.2">
      <c r="A22" s="18"/>
      <c r="B22" s="18"/>
      <c r="C22" s="18"/>
      <c r="D22" s="18"/>
      <c r="E22" s="28"/>
      <c r="F22" s="18"/>
      <c r="G22" s="1"/>
      <c r="H22" s="1"/>
      <c r="I22" s="1"/>
      <c r="J22" s="1"/>
      <c r="K22" s="1"/>
      <c r="L22" s="1"/>
      <c r="M22" s="1"/>
      <c r="N22" s="1"/>
      <c r="O22" s="1"/>
      <c r="P22" s="1"/>
      <c r="Q22" s="1"/>
      <c r="R22" s="1"/>
      <c r="S22" s="1"/>
      <c r="T22" s="1"/>
      <c r="U22" s="1"/>
      <c r="V22" s="1"/>
      <c r="W22" s="1"/>
      <c r="X22" s="1"/>
      <c r="Y22" s="1"/>
    </row>
    <row r="23" spans="1:25" ht="12.75" customHeight="1" x14ac:dyDescent="0.2">
      <c r="A23" s="18" t="s">
        <v>72</v>
      </c>
      <c r="B23" s="18"/>
      <c r="C23" s="18"/>
      <c r="D23" s="18"/>
      <c r="E23" s="18"/>
      <c r="F23" s="18"/>
      <c r="G23" s="1"/>
      <c r="H23" s="1"/>
      <c r="I23" s="1"/>
      <c r="J23" s="1"/>
      <c r="K23" s="1"/>
      <c r="L23" s="1"/>
      <c r="M23" s="1"/>
      <c r="N23" s="1"/>
      <c r="O23" s="1"/>
      <c r="P23" s="1"/>
      <c r="Q23" s="1"/>
      <c r="R23" s="1"/>
      <c r="S23" s="1"/>
      <c r="T23" s="1"/>
      <c r="U23" s="1"/>
      <c r="V23" s="1"/>
      <c r="W23" s="1"/>
      <c r="X23" s="1"/>
      <c r="Y23" s="1"/>
    </row>
    <row r="24" spans="1:25" ht="12.75" customHeight="1" x14ac:dyDescent="0.2">
      <c r="A24" s="131" t="s">
        <v>73</v>
      </c>
      <c r="B24" s="132"/>
      <c r="C24" s="133"/>
      <c r="D24" s="92" t="s">
        <v>74</v>
      </c>
      <c r="E24" s="92" t="s">
        <v>75</v>
      </c>
      <c r="F24" s="92" t="s">
        <v>76</v>
      </c>
      <c r="G24" s="1"/>
      <c r="H24" s="1"/>
      <c r="I24" s="1"/>
      <c r="J24" s="1"/>
      <c r="K24" s="1"/>
      <c r="L24" s="1"/>
      <c r="M24" s="1"/>
      <c r="N24" s="1"/>
      <c r="O24" s="1"/>
      <c r="P24" s="1"/>
      <c r="Q24" s="1"/>
      <c r="R24" s="1"/>
      <c r="S24" s="1"/>
      <c r="T24" s="1"/>
      <c r="U24" s="1"/>
      <c r="V24" s="1"/>
      <c r="W24" s="1"/>
      <c r="X24" s="1"/>
      <c r="Y24" s="1"/>
    </row>
    <row r="25" spans="1:25" ht="14.25" customHeight="1" x14ac:dyDescent="0.2">
      <c r="A25" s="93" t="s">
        <v>77</v>
      </c>
      <c r="B25" s="94"/>
      <c r="C25" s="95"/>
      <c r="D25" s="96">
        <v>0.04</v>
      </c>
      <c r="E25" s="97">
        <v>2025</v>
      </c>
      <c r="F25" s="97" t="s">
        <v>78</v>
      </c>
      <c r="G25" s="1"/>
      <c r="H25" s="1"/>
      <c r="I25" s="1"/>
      <c r="J25" s="1"/>
      <c r="K25" s="1"/>
      <c r="L25" s="1"/>
      <c r="M25" s="1"/>
      <c r="N25" s="1"/>
      <c r="O25" s="1"/>
      <c r="P25" s="1"/>
      <c r="Q25" s="1"/>
      <c r="R25" s="1"/>
      <c r="S25" s="1"/>
      <c r="T25" s="1"/>
      <c r="U25" s="1"/>
      <c r="V25" s="1"/>
      <c r="W25" s="1"/>
      <c r="X25" s="1"/>
      <c r="Y25" s="1"/>
    </row>
    <row r="26" spans="1:25" ht="12.75" customHeight="1" x14ac:dyDescent="0.2">
      <c r="A26" s="98" t="s">
        <v>79</v>
      </c>
      <c r="B26" s="99"/>
      <c r="C26" s="100"/>
      <c r="D26" s="96">
        <v>0.02</v>
      </c>
      <c r="E26" s="97">
        <v>2025</v>
      </c>
      <c r="F26" s="97" t="s">
        <v>78</v>
      </c>
      <c r="G26" s="1"/>
      <c r="H26" s="1"/>
      <c r="I26" s="1"/>
      <c r="J26" s="1"/>
      <c r="K26" s="1"/>
      <c r="L26" s="1"/>
      <c r="M26" s="1"/>
      <c r="N26" s="1"/>
      <c r="O26" s="1"/>
      <c r="P26" s="1"/>
      <c r="Q26" s="1"/>
      <c r="R26" s="1"/>
      <c r="S26" s="1"/>
      <c r="T26" s="1"/>
      <c r="U26" s="1"/>
      <c r="V26" s="1"/>
      <c r="W26" s="1"/>
      <c r="X26" s="1"/>
      <c r="Y26" s="1"/>
    </row>
    <row r="27" spans="1:25" ht="12.75" customHeight="1" x14ac:dyDescent="0.2">
      <c r="A27" s="98" t="s">
        <v>80</v>
      </c>
      <c r="B27" s="99"/>
      <c r="C27" s="100"/>
      <c r="D27" s="96" t="s">
        <v>81</v>
      </c>
      <c r="E27" s="97">
        <v>2025</v>
      </c>
      <c r="F27" s="97" t="s">
        <v>78</v>
      </c>
      <c r="G27" s="1"/>
      <c r="H27" s="1"/>
      <c r="I27" s="1"/>
      <c r="J27" s="1"/>
      <c r="K27" s="1"/>
      <c r="L27" s="1"/>
      <c r="M27" s="1"/>
      <c r="N27" s="1"/>
      <c r="O27" s="1"/>
      <c r="P27" s="1"/>
      <c r="Q27" s="1"/>
      <c r="R27" s="1"/>
      <c r="S27" s="1"/>
      <c r="T27" s="1"/>
      <c r="U27" s="1"/>
      <c r="V27" s="1"/>
      <c r="W27" s="1"/>
      <c r="X27" s="1"/>
      <c r="Y27" s="1"/>
    </row>
    <row r="28" spans="1:25" ht="12.75" customHeight="1" x14ac:dyDescent="0.2">
      <c r="A28" s="18"/>
      <c r="B28" s="18"/>
      <c r="C28" s="18"/>
      <c r="D28" s="18"/>
      <c r="E28" s="18"/>
      <c r="F28" s="18"/>
      <c r="G28" s="1"/>
      <c r="H28" s="1"/>
      <c r="I28" s="1"/>
      <c r="J28" s="1"/>
      <c r="K28" s="1"/>
      <c r="L28" s="1"/>
      <c r="M28" s="1"/>
      <c r="N28" s="1"/>
      <c r="O28" s="1"/>
      <c r="P28" s="1"/>
      <c r="Q28" s="1"/>
      <c r="R28" s="1"/>
      <c r="S28" s="1"/>
      <c r="T28" s="1"/>
      <c r="U28" s="1"/>
      <c r="V28" s="1"/>
      <c r="W28" s="1"/>
      <c r="X28" s="1"/>
      <c r="Y28" s="1"/>
    </row>
    <row r="29" spans="1:25" ht="12.75" customHeight="1" x14ac:dyDescent="0.2">
      <c r="A29" s="28"/>
      <c r="B29" s="18"/>
      <c r="C29" s="18"/>
      <c r="D29" s="18"/>
      <c r="E29" s="18"/>
      <c r="F29" s="18"/>
      <c r="G29" s="1"/>
      <c r="H29" s="1"/>
      <c r="I29" s="1"/>
      <c r="J29" s="1"/>
      <c r="K29" s="1"/>
      <c r="L29" s="1"/>
      <c r="M29" s="1"/>
      <c r="N29" s="1"/>
      <c r="O29" s="1"/>
      <c r="P29" s="1"/>
      <c r="Q29" s="1"/>
      <c r="R29" s="1"/>
      <c r="S29" s="1"/>
      <c r="T29" s="1"/>
      <c r="U29" s="1"/>
      <c r="V29" s="1"/>
      <c r="W29" s="1"/>
      <c r="X29" s="1"/>
      <c r="Y29" s="1"/>
    </row>
    <row r="30" spans="1:25" ht="12.75" customHeight="1" x14ac:dyDescent="0.2">
      <c r="A30" s="28" t="s">
        <v>45</v>
      </c>
      <c r="B30" s="18"/>
      <c r="C30" s="18"/>
      <c r="D30" s="18"/>
      <c r="E30" s="18"/>
      <c r="F30" s="18"/>
      <c r="G30" s="1"/>
      <c r="H30" s="1"/>
      <c r="I30" s="1"/>
      <c r="J30" s="1"/>
      <c r="K30" s="1"/>
      <c r="L30" s="1"/>
      <c r="M30" s="1"/>
      <c r="N30" s="1"/>
      <c r="O30" s="1"/>
      <c r="P30" s="1"/>
      <c r="Q30" s="1"/>
      <c r="R30" s="1"/>
      <c r="S30" s="1"/>
      <c r="T30" s="1"/>
      <c r="U30" s="1"/>
      <c r="V30" s="1"/>
      <c r="W30" s="1"/>
      <c r="X30" s="1"/>
      <c r="Y30" s="1"/>
    </row>
    <row r="31" spans="1:25" ht="12.75" customHeight="1" x14ac:dyDescent="0.2">
      <c r="A31" s="28" t="s">
        <v>45</v>
      </c>
      <c r="B31" s="18"/>
      <c r="C31" s="18"/>
      <c r="D31" s="18"/>
      <c r="E31" s="18"/>
      <c r="F31" s="18"/>
      <c r="G31" s="1"/>
      <c r="H31" s="1"/>
      <c r="I31" s="1"/>
      <c r="J31" s="1"/>
      <c r="K31" s="1"/>
      <c r="L31" s="1"/>
      <c r="M31" s="1"/>
      <c r="N31" s="1"/>
      <c r="O31" s="1"/>
      <c r="P31" s="1"/>
      <c r="Q31" s="1"/>
      <c r="R31" s="1"/>
      <c r="S31" s="1"/>
      <c r="T31" s="1"/>
      <c r="U31" s="1"/>
      <c r="V31" s="1"/>
      <c r="W31" s="1"/>
      <c r="X31" s="1"/>
      <c r="Y31" s="1"/>
    </row>
    <row r="32" spans="1:25"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row>
    <row r="34" spans="1:25"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row>
    <row r="36" spans="1:25"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sheetData>
  <mergeCells count="7">
    <mergeCell ref="A12:F12"/>
    <mergeCell ref="A13:F13"/>
    <mergeCell ref="A24:C24"/>
    <mergeCell ref="A7:F7"/>
    <mergeCell ref="A8:F8"/>
    <mergeCell ref="A10:F10"/>
    <mergeCell ref="A11:F1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1"/>
  <sheetViews>
    <sheetView workbookViewId="0">
      <selection activeCell="K17" sqref="K17"/>
    </sheetView>
  </sheetViews>
  <sheetFormatPr defaultColWidth="14.42578125" defaultRowHeight="15" customHeight="1" x14ac:dyDescent="0.2"/>
  <cols>
    <col min="1" max="1" width="11.42578125" customWidth="1"/>
    <col min="2" max="2" width="39" customWidth="1"/>
    <col min="3" max="3" width="15.140625" customWidth="1"/>
    <col min="4" max="4" width="13.140625" customWidth="1"/>
    <col min="5" max="5" width="25.28515625" customWidth="1"/>
    <col min="6" max="6" width="29.42578125" customWidth="1"/>
    <col min="7" max="7" width="9.140625" customWidth="1"/>
    <col min="8" max="25" width="8" customWidth="1"/>
  </cols>
  <sheetData>
    <row r="1" spans="1:25" ht="15" customHeight="1" x14ac:dyDescent="0.2">
      <c r="A1" s="28" t="s">
        <v>82</v>
      </c>
      <c r="B1" s="18"/>
      <c r="C1" s="18"/>
      <c r="D1" s="18"/>
      <c r="E1" s="18"/>
      <c r="F1" s="18"/>
      <c r="G1" s="18"/>
      <c r="H1" s="1"/>
      <c r="I1" s="1"/>
      <c r="J1" s="1"/>
      <c r="K1" s="1"/>
      <c r="L1" s="1"/>
      <c r="M1" s="1"/>
      <c r="N1" s="1"/>
      <c r="O1" s="1"/>
      <c r="P1" s="1"/>
      <c r="Q1" s="1"/>
      <c r="R1" s="1"/>
      <c r="S1" s="1"/>
      <c r="T1" s="1"/>
      <c r="U1" s="1"/>
      <c r="V1" s="1"/>
      <c r="W1" s="1"/>
      <c r="X1" s="1"/>
      <c r="Y1" s="1"/>
    </row>
    <row r="2" spans="1:25" ht="15" customHeight="1" x14ac:dyDescent="0.2">
      <c r="A2" s="28" t="s">
        <v>83</v>
      </c>
      <c r="B2" s="18"/>
      <c r="C2" s="18"/>
      <c r="D2" s="18"/>
      <c r="E2" s="18"/>
      <c r="F2" s="18"/>
      <c r="G2" s="18"/>
      <c r="H2" s="1"/>
      <c r="I2" s="1"/>
      <c r="J2" s="1"/>
      <c r="K2" s="1"/>
      <c r="L2" s="1"/>
      <c r="M2" s="1"/>
      <c r="N2" s="1"/>
      <c r="O2" s="1"/>
      <c r="P2" s="1"/>
      <c r="Q2" s="1"/>
      <c r="R2" s="1"/>
      <c r="S2" s="1"/>
      <c r="T2" s="1"/>
      <c r="U2" s="1"/>
      <c r="V2" s="1"/>
      <c r="W2" s="1"/>
      <c r="X2" s="1"/>
      <c r="Y2" s="1"/>
    </row>
    <row r="3" spans="1:25" ht="12.75" customHeight="1" x14ac:dyDescent="0.2">
      <c r="A3" s="18"/>
      <c r="B3" s="18"/>
      <c r="C3" s="18"/>
      <c r="D3" s="18"/>
      <c r="E3" s="18"/>
      <c r="F3" s="18"/>
      <c r="G3" s="18"/>
      <c r="H3" s="1"/>
      <c r="I3" s="1"/>
      <c r="J3" s="1"/>
      <c r="K3" s="1"/>
      <c r="L3" s="1"/>
      <c r="M3" s="1"/>
      <c r="N3" s="1"/>
      <c r="O3" s="1"/>
      <c r="P3" s="1"/>
      <c r="Q3" s="1"/>
      <c r="R3" s="1"/>
      <c r="S3" s="1"/>
      <c r="T3" s="1"/>
      <c r="U3" s="1"/>
      <c r="V3" s="1"/>
      <c r="W3" s="1"/>
      <c r="X3" s="1"/>
      <c r="Y3" s="1"/>
    </row>
    <row r="4" spans="1:25" ht="12.75" customHeight="1" x14ac:dyDescent="0.2">
      <c r="A4" s="18" t="s">
        <v>1</v>
      </c>
      <c r="B4" s="106" t="s">
        <v>165</v>
      </c>
      <c r="C4" s="18"/>
      <c r="D4" s="18"/>
      <c r="E4" s="18"/>
      <c r="F4" s="18"/>
      <c r="G4" s="18"/>
      <c r="H4" s="1"/>
      <c r="I4" s="1"/>
      <c r="J4" s="1"/>
      <c r="K4" s="1"/>
      <c r="L4" s="1"/>
      <c r="M4" s="1"/>
      <c r="N4" s="1"/>
      <c r="O4" s="1"/>
      <c r="P4" s="1"/>
      <c r="Q4" s="1"/>
      <c r="R4" s="1"/>
      <c r="S4" s="1"/>
      <c r="T4" s="1"/>
      <c r="U4" s="1"/>
      <c r="V4" s="1"/>
      <c r="W4" s="1"/>
      <c r="X4" s="1"/>
      <c r="Y4" s="1"/>
    </row>
    <row r="5" spans="1:25" ht="12.75" customHeight="1" x14ac:dyDescent="0.2">
      <c r="A5" s="20" t="s">
        <v>161</v>
      </c>
      <c r="B5" s="2">
        <v>44428</v>
      </c>
      <c r="C5" s="18"/>
      <c r="D5" s="18"/>
      <c r="E5" s="18"/>
      <c r="F5" s="18"/>
      <c r="G5" s="18"/>
      <c r="H5" s="1"/>
      <c r="I5" s="1"/>
      <c r="J5" s="1"/>
      <c r="K5" s="1"/>
      <c r="L5" s="1"/>
      <c r="M5" s="1"/>
      <c r="N5" s="1"/>
      <c r="O5" s="1"/>
      <c r="P5" s="1"/>
      <c r="Q5" s="1"/>
      <c r="R5" s="1"/>
      <c r="S5" s="1"/>
      <c r="T5" s="1"/>
      <c r="U5" s="1"/>
      <c r="V5" s="1"/>
      <c r="W5" s="1"/>
      <c r="X5" s="1"/>
      <c r="Y5" s="1"/>
    </row>
    <row r="6" spans="1:25" ht="12.75" customHeight="1" x14ac:dyDescent="0.2">
      <c r="A6" s="18"/>
      <c r="B6" s="18"/>
      <c r="C6" s="18"/>
      <c r="D6" s="18"/>
      <c r="E6" s="18"/>
      <c r="F6" s="18"/>
      <c r="G6" s="18"/>
      <c r="H6" s="1"/>
      <c r="I6" s="1"/>
      <c r="J6" s="1"/>
      <c r="K6" s="1"/>
      <c r="L6" s="1"/>
      <c r="M6" s="1"/>
      <c r="N6" s="1"/>
      <c r="O6" s="1"/>
      <c r="P6" s="1"/>
      <c r="Q6" s="1"/>
      <c r="R6" s="1"/>
      <c r="S6" s="1"/>
      <c r="T6" s="1"/>
      <c r="U6" s="1"/>
      <c r="V6" s="1"/>
      <c r="W6" s="1"/>
      <c r="X6" s="1"/>
      <c r="Y6" s="1"/>
    </row>
    <row r="7" spans="1:25" ht="12.75" customHeight="1" x14ac:dyDescent="0.2">
      <c r="A7" s="27" t="s">
        <v>84</v>
      </c>
      <c r="B7" s="18"/>
      <c r="C7" s="18"/>
      <c r="D7" s="18"/>
      <c r="E7" s="18"/>
      <c r="F7" s="18"/>
      <c r="G7" s="18"/>
      <c r="H7" s="1"/>
      <c r="I7" s="1"/>
      <c r="J7" s="1"/>
      <c r="K7" s="1"/>
      <c r="L7" s="1"/>
      <c r="M7" s="1"/>
      <c r="N7" s="1"/>
      <c r="O7" s="1"/>
      <c r="P7" s="1"/>
      <c r="Q7" s="1"/>
      <c r="R7" s="1"/>
      <c r="S7" s="1"/>
      <c r="T7" s="1"/>
      <c r="U7" s="1"/>
      <c r="V7" s="1"/>
      <c r="W7" s="1"/>
      <c r="X7" s="1"/>
      <c r="Y7" s="1"/>
    </row>
    <row r="8" spans="1:25" ht="12.75" customHeight="1" x14ac:dyDescent="0.2">
      <c r="A8" s="18" t="s">
        <v>85</v>
      </c>
      <c r="B8" s="18"/>
      <c r="C8" s="18"/>
      <c r="D8" s="18"/>
      <c r="E8" s="18"/>
      <c r="F8" s="18"/>
      <c r="G8" s="18"/>
      <c r="H8" s="1"/>
      <c r="I8" s="1"/>
      <c r="J8" s="1"/>
      <c r="K8" s="1"/>
      <c r="L8" s="1"/>
      <c r="M8" s="1"/>
      <c r="N8" s="1"/>
      <c r="O8" s="1"/>
      <c r="P8" s="1"/>
      <c r="Q8" s="1"/>
      <c r="R8" s="1"/>
      <c r="S8" s="1"/>
      <c r="T8" s="1"/>
      <c r="U8" s="1"/>
      <c r="V8" s="1"/>
      <c r="W8" s="1"/>
      <c r="X8" s="1"/>
      <c r="Y8" s="1"/>
    </row>
    <row r="9" spans="1:25" ht="12.75" customHeight="1" x14ac:dyDescent="0.2">
      <c r="A9" s="18" t="s">
        <v>86</v>
      </c>
      <c r="B9" s="18"/>
      <c r="C9" s="18"/>
      <c r="D9" s="18"/>
      <c r="E9" s="18"/>
      <c r="F9" s="18"/>
      <c r="G9" s="18"/>
      <c r="H9" s="1"/>
      <c r="I9" s="1"/>
      <c r="J9" s="1"/>
      <c r="K9" s="1"/>
      <c r="L9" s="1"/>
      <c r="M9" s="1"/>
      <c r="N9" s="1"/>
      <c r="O9" s="1"/>
      <c r="P9" s="1"/>
      <c r="Q9" s="1"/>
      <c r="R9" s="1"/>
      <c r="S9" s="1"/>
      <c r="T9" s="1"/>
      <c r="U9" s="1"/>
      <c r="V9" s="1"/>
      <c r="W9" s="1"/>
      <c r="X9" s="1"/>
      <c r="Y9" s="1"/>
    </row>
    <row r="10" spans="1:25" ht="12.75" customHeight="1" x14ac:dyDescent="0.2">
      <c r="A10" s="18" t="s">
        <v>87</v>
      </c>
      <c r="B10" s="18"/>
      <c r="C10" s="18"/>
      <c r="D10" s="18"/>
      <c r="E10" s="18"/>
      <c r="F10" s="18"/>
      <c r="G10" s="18"/>
      <c r="H10" s="1"/>
      <c r="I10" s="1"/>
      <c r="J10" s="1"/>
      <c r="K10" s="1"/>
      <c r="L10" s="1"/>
      <c r="M10" s="1"/>
      <c r="N10" s="1"/>
      <c r="O10" s="1"/>
      <c r="P10" s="1"/>
      <c r="Q10" s="1"/>
      <c r="R10" s="1"/>
      <c r="S10" s="1"/>
      <c r="T10" s="1"/>
      <c r="U10" s="1"/>
      <c r="V10" s="1"/>
      <c r="W10" s="1"/>
      <c r="X10" s="1"/>
      <c r="Y10" s="1"/>
    </row>
    <row r="11" spans="1:25" ht="12.75" customHeight="1" x14ac:dyDescent="0.2">
      <c r="A11" s="18"/>
      <c r="B11" s="18"/>
      <c r="C11" s="18"/>
      <c r="D11" s="18"/>
      <c r="E11" s="18"/>
      <c r="F11" s="18"/>
      <c r="G11" s="18"/>
      <c r="H11" s="1"/>
      <c r="I11" s="1"/>
      <c r="J11" s="1"/>
      <c r="K11" s="1"/>
      <c r="L11" s="1"/>
      <c r="M11" s="1"/>
      <c r="N11" s="1"/>
      <c r="O11" s="1"/>
      <c r="P11" s="1"/>
      <c r="Q11" s="1"/>
      <c r="R11" s="1"/>
      <c r="S11" s="1"/>
      <c r="T11" s="1"/>
      <c r="U11" s="1"/>
      <c r="V11" s="1"/>
      <c r="W11" s="1"/>
      <c r="X11" s="1"/>
      <c r="Y11" s="1"/>
    </row>
    <row r="12" spans="1:25" ht="12.75" customHeight="1" x14ac:dyDescent="0.2">
      <c r="A12" s="61" t="s">
        <v>88</v>
      </c>
      <c r="B12" s="18"/>
      <c r="C12" s="1" t="s">
        <v>168</v>
      </c>
      <c r="D12" s="18"/>
      <c r="E12" s="18"/>
      <c r="G12" s="18"/>
      <c r="H12" s="1"/>
      <c r="I12" s="1"/>
      <c r="J12" s="1"/>
      <c r="K12" s="1"/>
      <c r="L12" s="1"/>
      <c r="M12" s="1"/>
      <c r="N12" s="1"/>
      <c r="O12" s="1"/>
      <c r="P12" s="1"/>
      <c r="Q12" s="1"/>
      <c r="R12" s="1"/>
      <c r="S12" s="1"/>
      <c r="T12" s="1"/>
      <c r="U12" s="1"/>
      <c r="V12" s="1"/>
      <c r="W12" s="1"/>
      <c r="X12" s="1"/>
      <c r="Y12" s="1"/>
    </row>
    <row r="13" spans="1:25" ht="13.5" customHeight="1" thickBot="1" x14ac:dyDescent="0.25">
      <c r="A13" s="18" t="s">
        <v>89</v>
      </c>
      <c r="B13" s="18"/>
      <c r="C13" s="30"/>
      <c r="D13" s="18"/>
      <c r="E13" s="18"/>
      <c r="G13" s="18"/>
      <c r="H13" s="1"/>
      <c r="I13" s="1"/>
      <c r="J13" s="1"/>
      <c r="K13" s="1"/>
      <c r="L13" s="1"/>
      <c r="M13" s="1"/>
      <c r="N13" s="1"/>
      <c r="O13" s="1"/>
      <c r="P13" s="1"/>
      <c r="Q13" s="1"/>
      <c r="R13" s="1"/>
      <c r="S13" s="1"/>
      <c r="T13" s="1"/>
      <c r="U13" s="1"/>
      <c r="V13" s="1"/>
      <c r="W13" s="1"/>
      <c r="X13" s="1"/>
      <c r="Y13" s="1"/>
    </row>
    <row r="14" spans="1:25" ht="13.5" customHeight="1" thickBot="1" x14ac:dyDescent="0.25">
      <c r="A14" s="18"/>
      <c r="B14" s="19" t="s">
        <v>90</v>
      </c>
      <c r="C14" s="62"/>
      <c r="D14" s="63" t="s">
        <v>91</v>
      </c>
      <c r="E14" s="64" t="s">
        <v>92</v>
      </c>
      <c r="G14" s="18"/>
      <c r="H14" s="1"/>
      <c r="I14" s="1"/>
      <c r="J14" s="1"/>
      <c r="K14" s="1"/>
      <c r="L14" s="1"/>
      <c r="M14" s="1"/>
      <c r="N14" s="1"/>
      <c r="O14" s="1"/>
      <c r="P14" s="1"/>
      <c r="Q14" s="1"/>
      <c r="R14" s="1"/>
      <c r="S14" s="1"/>
      <c r="T14" s="1"/>
      <c r="U14" s="1"/>
      <c r="V14" s="1"/>
      <c r="W14" s="1"/>
      <c r="X14" s="1"/>
      <c r="Y14" s="1"/>
    </row>
    <row r="15" spans="1:25" ht="12.75" customHeight="1" x14ac:dyDescent="0.2">
      <c r="A15" s="18"/>
      <c r="B15" s="19" t="s">
        <v>93</v>
      </c>
      <c r="C15" s="65" t="s">
        <v>94</v>
      </c>
      <c r="D15" s="66" t="s">
        <v>95</v>
      </c>
      <c r="E15" s="67" t="s">
        <v>96</v>
      </c>
      <c r="G15" s="18"/>
      <c r="H15" s="1"/>
      <c r="I15" s="1"/>
      <c r="J15" s="1"/>
      <c r="K15" s="1"/>
      <c r="L15" s="1"/>
      <c r="M15" s="1"/>
      <c r="N15" s="1"/>
      <c r="O15" s="1"/>
      <c r="P15" s="1"/>
      <c r="Q15" s="1"/>
      <c r="R15" s="1"/>
      <c r="S15" s="1"/>
      <c r="T15" s="1"/>
      <c r="U15" s="1"/>
      <c r="V15" s="1"/>
      <c r="W15" s="1"/>
      <c r="X15" s="1"/>
      <c r="Y15" s="1"/>
    </row>
    <row r="16" spans="1:25" ht="12.75" customHeight="1" x14ac:dyDescent="0.2">
      <c r="A16" s="18"/>
      <c r="B16" s="19" t="s">
        <v>97</v>
      </c>
      <c r="C16" s="68"/>
      <c r="D16" s="69"/>
      <c r="E16" s="67"/>
      <c r="G16" s="18"/>
      <c r="H16" s="1"/>
      <c r="I16" s="1"/>
      <c r="J16" s="1"/>
      <c r="K16" s="1"/>
      <c r="L16" s="1"/>
      <c r="M16" s="1"/>
      <c r="N16" s="1"/>
      <c r="O16" s="1"/>
      <c r="P16" s="1"/>
      <c r="Q16" s="1"/>
      <c r="R16" s="1"/>
      <c r="S16" s="1"/>
      <c r="T16" s="1"/>
      <c r="U16" s="1"/>
      <c r="V16" s="1"/>
      <c r="W16" s="1"/>
      <c r="X16" s="1"/>
      <c r="Y16" s="1"/>
    </row>
    <row r="17" spans="1:25" ht="12.75" customHeight="1" x14ac:dyDescent="0.2">
      <c r="A17" s="18"/>
      <c r="B17" s="19" t="s">
        <v>98</v>
      </c>
      <c r="C17" s="68"/>
      <c r="D17" s="69" t="s">
        <v>99</v>
      </c>
      <c r="E17" s="70"/>
      <c r="G17" s="18"/>
      <c r="H17" s="1"/>
      <c r="I17" s="1"/>
      <c r="J17" s="1"/>
      <c r="K17" s="1"/>
      <c r="L17" s="1"/>
      <c r="M17" s="1"/>
      <c r="N17" s="1"/>
      <c r="O17" s="1"/>
      <c r="P17" s="1"/>
      <c r="Q17" s="1"/>
      <c r="R17" s="1"/>
      <c r="S17" s="1"/>
      <c r="T17" s="1"/>
      <c r="U17" s="1"/>
      <c r="V17" s="1"/>
      <c r="W17" s="1"/>
      <c r="X17" s="1"/>
      <c r="Y17" s="1"/>
    </row>
    <row r="18" spans="1:25" ht="12.75" customHeight="1" x14ac:dyDescent="0.2">
      <c r="A18" s="18"/>
      <c r="B18" s="19" t="s">
        <v>100</v>
      </c>
      <c r="C18" s="68"/>
      <c r="D18" s="69"/>
      <c r="E18" s="70"/>
      <c r="G18" s="18"/>
      <c r="H18" s="1"/>
      <c r="I18" s="1"/>
      <c r="J18" s="1"/>
      <c r="K18" s="1"/>
      <c r="L18" s="1"/>
      <c r="M18" s="1"/>
      <c r="N18" s="1"/>
      <c r="O18" s="1"/>
      <c r="P18" s="1"/>
      <c r="Q18" s="1"/>
      <c r="R18" s="1"/>
      <c r="S18" s="1"/>
      <c r="T18" s="1"/>
      <c r="U18" s="1"/>
      <c r="V18" s="1"/>
      <c r="W18" s="1"/>
      <c r="X18" s="1"/>
      <c r="Y18" s="1"/>
    </row>
    <row r="19" spans="1:25" ht="12.75" customHeight="1" x14ac:dyDescent="0.2">
      <c r="A19" s="18"/>
      <c r="B19" s="19" t="s">
        <v>95</v>
      </c>
      <c r="C19" s="68"/>
      <c r="D19" s="69" t="s">
        <v>101</v>
      </c>
      <c r="E19" s="70"/>
      <c r="G19" s="18"/>
      <c r="H19" s="1"/>
      <c r="I19" s="1"/>
      <c r="J19" s="1"/>
      <c r="K19" s="1"/>
      <c r="L19" s="1"/>
      <c r="M19" s="1"/>
      <c r="N19" s="1"/>
      <c r="O19" s="1"/>
      <c r="P19" s="1"/>
      <c r="Q19" s="1"/>
      <c r="R19" s="1"/>
      <c r="S19" s="1"/>
      <c r="T19" s="1"/>
      <c r="U19" s="1"/>
      <c r="V19" s="1"/>
      <c r="W19" s="1"/>
      <c r="X19" s="1"/>
      <c r="Y19" s="1"/>
    </row>
    <row r="20" spans="1:25" ht="13.5" customHeight="1" thickBot="1" x14ac:dyDescent="0.25">
      <c r="A20" s="18" t="s">
        <v>102</v>
      </c>
      <c r="B20" s="18"/>
      <c r="C20" s="71"/>
      <c r="D20" s="72"/>
      <c r="E20" s="73"/>
      <c r="G20" s="18"/>
      <c r="H20" s="1"/>
      <c r="I20" s="1"/>
      <c r="J20" s="1"/>
      <c r="K20" s="1"/>
      <c r="L20" s="1"/>
      <c r="M20" s="1"/>
      <c r="N20" s="1"/>
      <c r="O20" s="1"/>
      <c r="P20" s="1"/>
      <c r="Q20" s="1"/>
      <c r="R20" s="1"/>
      <c r="S20" s="1"/>
      <c r="T20" s="1"/>
      <c r="U20" s="1"/>
      <c r="V20" s="1"/>
      <c r="W20" s="1"/>
      <c r="X20" s="1"/>
      <c r="Y20" s="1"/>
    </row>
    <row r="21" spans="1:25" ht="12.75" customHeight="1" x14ac:dyDescent="0.2">
      <c r="A21" s="18"/>
      <c r="B21" s="19" t="s">
        <v>103</v>
      </c>
      <c r="C21" s="65" t="s">
        <v>104</v>
      </c>
      <c r="D21" s="74" t="s">
        <v>90</v>
      </c>
      <c r="E21" s="75" t="s">
        <v>105</v>
      </c>
      <c r="G21" s="18"/>
      <c r="H21" s="1"/>
      <c r="I21" s="1"/>
      <c r="J21" s="1"/>
      <c r="K21" s="1"/>
      <c r="L21" s="1"/>
      <c r="M21" s="1"/>
      <c r="N21" s="1"/>
      <c r="O21" s="1"/>
      <c r="P21" s="1"/>
      <c r="Q21" s="1"/>
      <c r="R21" s="1"/>
      <c r="S21" s="1"/>
      <c r="T21" s="1"/>
      <c r="U21" s="1"/>
      <c r="V21" s="1"/>
      <c r="W21" s="1"/>
      <c r="X21" s="1"/>
      <c r="Y21" s="1"/>
    </row>
    <row r="22" spans="1:25" ht="12.75" customHeight="1" x14ac:dyDescent="0.2">
      <c r="A22" s="18"/>
      <c r="B22" s="19"/>
      <c r="C22" s="68"/>
      <c r="D22" s="76"/>
      <c r="E22" s="77" t="s">
        <v>106</v>
      </c>
      <c r="G22" s="18"/>
      <c r="H22" s="1"/>
      <c r="I22" s="1"/>
      <c r="J22" s="1"/>
      <c r="K22" s="1"/>
      <c r="L22" s="1"/>
      <c r="M22" s="1"/>
      <c r="N22" s="1"/>
      <c r="O22" s="1"/>
      <c r="P22" s="1"/>
      <c r="Q22" s="1"/>
      <c r="R22" s="1"/>
      <c r="S22" s="1"/>
      <c r="T22" s="1"/>
      <c r="U22" s="1"/>
      <c r="V22" s="1"/>
      <c r="W22" s="1"/>
      <c r="X22" s="1"/>
      <c r="Y22" s="1"/>
    </row>
    <row r="23" spans="1:25" ht="12.75" customHeight="1" x14ac:dyDescent="0.2">
      <c r="A23" s="18"/>
      <c r="B23" s="19" t="s">
        <v>107</v>
      </c>
      <c r="C23" s="68"/>
      <c r="D23" s="76" t="s">
        <v>108</v>
      </c>
      <c r="E23" s="78"/>
      <c r="G23" s="18"/>
      <c r="H23" s="1"/>
      <c r="I23" s="1"/>
      <c r="J23" s="1"/>
      <c r="K23" s="1"/>
      <c r="L23" s="1"/>
      <c r="M23" s="1"/>
      <c r="N23" s="1"/>
      <c r="O23" s="1"/>
      <c r="P23" s="1"/>
      <c r="Q23" s="1"/>
      <c r="R23" s="1"/>
      <c r="S23" s="1"/>
      <c r="T23" s="1"/>
      <c r="U23" s="1"/>
      <c r="V23" s="1"/>
      <c r="W23" s="1"/>
      <c r="X23" s="1"/>
      <c r="Y23" s="1"/>
    </row>
    <row r="24" spans="1:25" ht="12.75" customHeight="1" x14ac:dyDescent="0.2">
      <c r="A24" s="30"/>
      <c r="B24" s="19" t="s">
        <v>105</v>
      </c>
      <c r="C24" s="68"/>
      <c r="D24" s="76"/>
      <c r="E24" s="77" t="s">
        <v>93</v>
      </c>
      <c r="G24" s="18"/>
      <c r="H24" s="1"/>
      <c r="I24" s="1"/>
      <c r="J24" s="1"/>
      <c r="K24" s="1"/>
      <c r="L24" s="1"/>
      <c r="M24" s="1"/>
      <c r="N24" s="1"/>
      <c r="O24" s="1"/>
      <c r="P24" s="1"/>
      <c r="Q24" s="1"/>
      <c r="R24" s="1"/>
      <c r="S24" s="1"/>
      <c r="T24" s="1"/>
      <c r="U24" s="1"/>
      <c r="V24" s="1"/>
      <c r="W24" s="1"/>
      <c r="X24" s="1"/>
      <c r="Y24" s="1"/>
    </row>
    <row r="25" spans="1:25" ht="12.75" customHeight="1" x14ac:dyDescent="0.2">
      <c r="A25" s="18"/>
      <c r="B25" s="19"/>
      <c r="C25" s="68"/>
      <c r="D25" s="79" t="s">
        <v>109</v>
      </c>
      <c r="E25" s="77" t="s">
        <v>97</v>
      </c>
      <c r="G25" s="18"/>
      <c r="H25" s="1"/>
      <c r="I25" s="1"/>
      <c r="J25" s="1"/>
      <c r="K25" s="1"/>
      <c r="L25" s="1"/>
      <c r="M25" s="1"/>
      <c r="N25" s="1"/>
      <c r="O25" s="1"/>
      <c r="P25" s="1"/>
      <c r="Q25" s="1"/>
      <c r="R25" s="1"/>
      <c r="S25" s="1"/>
      <c r="T25" s="1"/>
      <c r="U25" s="1"/>
      <c r="V25" s="1"/>
      <c r="W25" s="1"/>
      <c r="X25" s="1"/>
      <c r="Y25" s="1"/>
    </row>
    <row r="26" spans="1:25" ht="12.75" customHeight="1" x14ac:dyDescent="0.2">
      <c r="A26" s="18"/>
      <c r="B26" s="19" t="s">
        <v>109</v>
      </c>
      <c r="C26" s="68"/>
      <c r="D26" s="76"/>
      <c r="E26" s="77" t="s">
        <v>98</v>
      </c>
      <c r="G26" s="18"/>
      <c r="H26" s="1"/>
      <c r="I26" s="1"/>
      <c r="J26" s="1"/>
      <c r="K26" s="1"/>
      <c r="L26" s="1"/>
      <c r="M26" s="1"/>
      <c r="N26" s="1"/>
      <c r="O26" s="1"/>
      <c r="P26" s="1"/>
      <c r="Q26" s="1"/>
      <c r="R26" s="1"/>
      <c r="S26" s="1"/>
      <c r="T26" s="1"/>
      <c r="U26" s="1"/>
      <c r="V26" s="1"/>
      <c r="W26" s="1"/>
      <c r="X26" s="1"/>
      <c r="Y26" s="1"/>
    </row>
    <row r="27" spans="1:25" ht="12.75" customHeight="1" x14ac:dyDescent="0.2">
      <c r="A27" s="18"/>
      <c r="B27" s="19"/>
      <c r="C27" s="68"/>
      <c r="D27" s="76"/>
      <c r="E27" s="77"/>
      <c r="G27" s="18"/>
      <c r="H27" s="1"/>
      <c r="I27" s="1"/>
      <c r="J27" s="1"/>
      <c r="K27" s="1"/>
      <c r="L27" s="1"/>
      <c r="M27" s="1"/>
      <c r="N27" s="1"/>
      <c r="O27" s="1"/>
      <c r="P27" s="1"/>
      <c r="Q27" s="1"/>
      <c r="R27" s="1"/>
      <c r="S27" s="1"/>
      <c r="T27" s="1"/>
      <c r="U27" s="1"/>
      <c r="V27" s="1"/>
      <c r="W27" s="1"/>
      <c r="X27" s="1"/>
      <c r="Y27" s="1"/>
    </row>
    <row r="28" spans="1:25" ht="12.75" customHeight="1" x14ac:dyDescent="0.2">
      <c r="A28" s="18"/>
      <c r="B28" s="19" t="s">
        <v>96</v>
      </c>
      <c r="C28" s="68"/>
      <c r="D28" s="76"/>
      <c r="E28" s="77" t="s">
        <v>110</v>
      </c>
      <c r="G28" s="18"/>
      <c r="H28" s="1"/>
      <c r="I28" s="1"/>
      <c r="J28" s="1"/>
      <c r="K28" s="1"/>
      <c r="L28" s="1"/>
      <c r="M28" s="1"/>
      <c r="N28" s="1"/>
      <c r="O28" s="1"/>
      <c r="P28" s="1"/>
      <c r="Q28" s="1"/>
      <c r="R28" s="1"/>
      <c r="S28" s="1"/>
      <c r="T28" s="1"/>
      <c r="U28" s="1"/>
      <c r="V28" s="1"/>
      <c r="W28" s="1"/>
      <c r="X28" s="1"/>
      <c r="Y28" s="1"/>
    </row>
    <row r="29" spans="1:25" ht="12.75" customHeight="1" x14ac:dyDescent="0.2">
      <c r="A29" s="18"/>
      <c r="B29" s="19"/>
      <c r="C29" s="68"/>
      <c r="D29" s="76"/>
      <c r="E29" s="78"/>
      <c r="G29" s="18"/>
      <c r="H29" s="1"/>
      <c r="I29" s="1"/>
      <c r="J29" s="1"/>
      <c r="K29" s="1"/>
      <c r="L29" s="1"/>
      <c r="M29" s="1"/>
      <c r="N29" s="1"/>
      <c r="O29" s="1"/>
      <c r="P29" s="1"/>
      <c r="Q29" s="1"/>
      <c r="R29" s="1"/>
      <c r="S29" s="1"/>
      <c r="T29" s="1"/>
      <c r="U29" s="1"/>
      <c r="V29" s="1"/>
      <c r="W29" s="1"/>
      <c r="X29" s="1"/>
      <c r="Y29" s="1"/>
    </row>
    <row r="30" spans="1:25" ht="12.75" customHeight="1" x14ac:dyDescent="0.2">
      <c r="A30" s="18"/>
      <c r="B30" s="19"/>
      <c r="C30" s="68"/>
      <c r="D30" s="79"/>
      <c r="E30" s="77"/>
      <c r="G30" s="18"/>
      <c r="H30" s="1"/>
      <c r="I30" s="1"/>
      <c r="J30" s="1"/>
      <c r="K30" s="1"/>
      <c r="L30" s="1"/>
      <c r="M30" s="1"/>
      <c r="N30" s="1"/>
      <c r="O30" s="1"/>
      <c r="P30" s="1"/>
      <c r="Q30" s="1"/>
      <c r="R30" s="1"/>
      <c r="S30" s="1"/>
      <c r="T30" s="1"/>
      <c r="U30" s="1"/>
      <c r="V30" s="1"/>
      <c r="W30" s="1"/>
      <c r="X30" s="1"/>
      <c r="Y30" s="1"/>
    </row>
    <row r="31" spans="1:25" ht="12.75" customHeight="1" thickBot="1" x14ac:dyDescent="0.25">
      <c r="A31" s="18"/>
      <c r="B31" s="18"/>
      <c r="C31" s="71"/>
      <c r="D31" s="80"/>
      <c r="E31" s="81"/>
      <c r="G31" s="18"/>
      <c r="H31" s="1"/>
      <c r="I31" s="1"/>
      <c r="J31" s="1"/>
      <c r="K31" s="1"/>
      <c r="L31" s="1"/>
      <c r="M31" s="1"/>
      <c r="N31" s="1"/>
      <c r="O31" s="1"/>
      <c r="P31" s="1"/>
      <c r="Q31" s="1"/>
      <c r="R31" s="1"/>
      <c r="S31" s="1"/>
      <c r="T31" s="1"/>
      <c r="U31" s="1"/>
      <c r="V31" s="1"/>
      <c r="W31" s="1"/>
      <c r="X31" s="1"/>
      <c r="Y31" s="1"/>
    </row>
    <row r="32" spans="1:25" ht="12.75" customHeight="1" x14ac:dyDescent="0.2">
      <c r="A32" s="18"/>
      <c r="B32" s="18"/>
      <c r="C32" s="18"/>
      <c r="D32" s="18"/>
      <c r="E32" s="18"/>
      <c r="F32" s="18"/>
      <c r="G32" s="18"/>
      <c r="H32" s="1"/>
      <c r="I32" s="1"/>
      <c r="J32" s="1"/>
      <c r="K32" s="1"/>
      <c r="L32" s="1"/>
      <c r="M32" s="1"/>
      <c r="N32" s="1"/>
      <c r="O32" s="1"/>
      <c r="P32" s="1"/>
      <c r="Q32" s="1"/>
      <c r="R32" s="1"/>
      <c r="S32" s="1"/>
      <c r="T32" s="1"/>
      <c r="U32" s="1"/>
      <c r="V32" s="1"/>
      <c r="W32" s="1"/>
      <c r="X32" s="1"/>
      <c r="Y32" s="1"/>
    </row>
    <row r="33" spans="1:25" ht="12.75" customHeight="1" x14ac:dyDescent="0.2">
      <c r="A33" s="18"/>
      <c r="B33" s="18"/>
      <c r="C33" s="18"/>
      <c r="D33" s="18"/>
      <c r="E33" s="18"/>
      <c r="F33" s="18"/>
      <c r="G33" s="18"/>
      <c r="H33" s="1"/>
      <c r="I33" s="1"/>
      <c r="J33" s="1"/>
      <c r="K33" s="1"/>
      <c r="L33" s="1"/>
      <c r="M33" s="1"/>
      <c r="N33" s="1"/>
      <c r="O33" s="1"/>
      <c r="P33" s="1"/>
      <c r="Q33" s="1"/>
      <c r="R33" s="1"/>
      <c r="S33" s="1"/>
      <c r="T33" s="1"/>
      <c r="U33" s="1"/>
      <c r="V33" s="1"/>
      <c r="W33" s="1"/>
      <c r="X33" s="1"/>
      <c r="Y33" s="1"/>
    </row>
    <row r="34" spans="1:25" ht="12.75" customHeight="1" x14ac:dyDescent="0.2">
      <c r="A34" s="18"/>
      <c r="B34" s="18"/>
      <c r="C34" s="18"/>
      <c r="D34" s="18"/>
      <c r="E34" s="18"/>
      <c r="F34" s="18"/>
      <c r="G34" s="18"/>
      <c r="H34" s="1"/>
      <c r="I34" s="1"/>
      <c r="J34" s="1"/>
      <c r="K34" s="1"/>
      <c r="L34" s="1"/>
      <c r="M34" s="1"/>
      <c r="N34" s="1"/>
      <c r="O34" s="1"/>
      <c r="P34" s="1"/>
      <c r="Q34" s="1"/>
      <c r="R34" s="1"/>
      <c r="S34" s="1"/>
      <c r="T34" s="1"/>
      <c r="U34" s="1"/>
      <c r="V34" s="1"/>
      <c r="W34" s="1"/>
      <c r="X34" s="1"/>
      <c r="Y34" s="1"/>
    </row>
    <row r="35" spans="1:25" ht="12.75" customHeight="1" x14ac:dyDescent="0.2">
      <c r="A35" s="18"/>
      <c r="B35" s="18"/>
      <c r="C35" s="18"/>
      <c r="D35" s="18"/>
      <c r="E35" s="18"/>
      <c r="F35" s="18"/>
      <c r="G35" s="18"/>
      <c r="H35" s="1"/>
      <c r="I35" s="1"/>
      <c r="J35" s="1"/>
      <c r="K35" s="1"/>
      <c r="L35" s="1"/>
      <c r="M35" s="1"/>
      <c r="N35" s="1"/>
      <c r="O35" s="1"/>
      <c r="P35" s="1"/>
      <c r="Q35" s="1"/>
      <c r="R35" s="1"/>
      <c r="S35" s="1"/>
      <c r="T35" s="1"/>
      <c r="U35" s="1"/>
      <c r="V35" s="1"/>
      <c r="W35" s="1"/>
      <c r="X35" s="1"/>
      <c r="Y35" s="1"/>
    </row>
    <row r="36" spans="1:25" ht="12.75" customHeight="1" x14ac:dyDescent="0.2">
      <c r="A36" s="82" t="s">
        <v>111</v>
      </c>
      <c r="B36" s="18"/>
      <c r="C36" s="18"/>
      <c r="D36" s="18"/>
      <c r="E36" s="18"/>
      <c r="F36" s="18"/>
      <c r="G36" s="18"/>
      <c r="H36" s="1"/>
      <c r="I36" s="1"/>
      <c r="J36" s="1"/>
      <c r="K36" s="1"/>
      <c r="L36" s="1"/>
      <c r="M36" s="1"/>
      <c r="N36" s="1"/>
      <c r="O36" s="1"/>
      <c r="P36" s="1"/>
      <c r="Q36" s="1"/>
      <c r="R36" s="1"/>
      <c r="S36" s="1"/>
      <c r="T36" s="1"/>
      <c r="U36" s="1"/>
      <c r="V36" s="1"/>
      <c r="W36" s="1"/>
      <c r="X36" s="1"/>
      <c r="Y36" s="1"/>
    </row>
    <row r="37" spans="1:25" ht="12.75" customHeight="1" x14ac:dyDescent="0.2">
      <c r="A37" s="18"/>
      <c r="B37" s="18"/>
      <c r="C37" s="18"/>
      <c r="D37" s="18"/>
      <c r="E37" s="18"/>
      <c r="F37" s="18"/>
      <c r="G37" s="18"/>
      <c r="H37" s="1"/>
      <c r="I37" s="1"/>
      <c r="J37" s="1"/>
      <c r="K37" s="1"/>
      <c r="L37" s="1"/>
      <c r="M37" s="1"/>
      <c r="N37" s="1"/>
      <c r="O37" s="1"/>
      <c r="P37" s="1"/>
      <c r="Q37" s="1"/>
      <c r="R37" s="1"/>
      <c r="S37" s="1"/>
      <c r="T37" s="1"/>
      <c r="U37" s="1"/>
      <c r="V37" s="1"/>
      <c r="W37" s="1"/>
      <c r="X37" s="1"/>
      <c r="Y37" s="1"/>
    </row>
    <row r="38" spans="1:25" ht="12.75" customHeight="1" x14ac:dyDescent="0.2">
      <c r="A38" s="1" t="s">
        <v>169</v>
      </c>
      <c r="B38" s="18"/>
      <c r="C38" s="18"/>
      <c r="D38" s="18"/>
      <c r="E38" s="18"/>
      <c r="F38" s="18"/>
      <c r="G38" s="18"/>
      <c r="H38" s="1"/>
      <c r="I38" s="1"/>
      <c r="J38" s="1"/>
      <c r="K38" s="1"/>
      <c r="L38" s="1"/>
      <c r="M38" s="1"/>
      <c r="N38" s="1"/>
      <c r="O38" s="1"/>
      <c r="P38" s="1"/>
      <c r="Q38" s="1"/>
      <c r="R38" s="1"/>
      <c r="S38" s="1"/>
      <c r="T38" s="1"/>
      <c r="U38" s="1"/>
      <c r="V38" s="1"/>
      <c r="W38" s="1"/>
      <c r="X38" s="1"/>
      <c r="Y38" s="1"/>
    </row>
    <row r="39" spans="1:25" ht="12.75" customHeight="1" x14ac:dyDescent="0.2">
      <c r="A39" s="1" t="s">
        <v>170</v>
      </c>
      <c r="B39" s="18"/>
      <c r="C39" s="18"/>
      <c r="D39" s="18"/>
      <c r="E39" s="18"/>
      <c r="F39" s="18"/>
      <c r="G39" s="18"/>
      <c r="H39" s="1"/>
      <c r="I39" s="1"/>
      <c r="J39" s="1"/>
      <c r="K39" s="1"/>
      <c r="L39" s="1"/>
      <c r="M39" s="1"/>
      <c r="N39" s="1"/>
      <c r="O39" s="1"/>
      <c r="P39" s="1"/>
      <c r="Q39" s="1"/>
      <c r="R39" s="1"/>
      <c r="S39" s="1"/>
      <c r="T39" s="1"/>
      <c r="U39" s="1"/>
      <c r="V39" s="1"/>
      <c r="W39" s="1"/>
      <c r="X39" s="1"/>
      <c r="Y39" s="1"/>
    </row>
    <row r="40" spans="1:25" s="16" customFormat="1" ht="12.75" customHeight="1" x14ac:dyDescent="0.2">
      <c r="A40" s="1"/>
      <c r="B40" s="18"/>
      <c r="C40" s="18"/>
      <c r="D40" s="18"/>
      <c r="E40" s="18"/>
      <c r="F40" s="18"/>
      <c r="G40" s="18"/>
      <c r="H40" s="1"/>
      <c r="I40" s="1"/>
      <c r="J40" s="1"/>
      <c r="K40" s="1"/>
      <c r="L40" s="1"/>
      <c r="M40" s="1"/>
      <c r="N40" s="1"/>
      <c r="O40" s="1"/>
      <c r="P40" s="1"/>
      <c r="Q40" s="1"/>
      <c r="R40" s="1"/>
      <c r="S40" s="1"/>
      <c r="T40" s="1"/>
      <c r="U40" s="1"/>
      <c r="V40" s="1"/>
      <c r="W40" s="1"/>
      <c r="X40" s="1"/>
      <c r="Y40" s="1"/>
    </row>
    <row r="41" spans="1:25" ht="12.75" customHeight="1" x14ac:dyDescent="0.2">
      <c r="A41" s="83" t="s">
        <v>112</v>
      </c>
      <c r="B41" s="18"/>
      <c r="C41" s="18"/>
      <c r="D41" s="18"/>
      <c r="E41" s="18"/>
      <c r="F41" s="18"/>
      <c r="G41" s="18"/>
      <c r="H41" s="1"/>
      <c r="I41" s="1"/>
      <c r="J41" s="1"/>
      <c r="K41" s="1"/>
      <c r="L41" s="1"/>
      <c r="M41" s="1"/>
      <c r="N41" s="1"/>
      <c r="O41" s="1"/>
      <c r="P41" s="1"/>
      <c r="Q41" s="1"/>
      <c r="R41" s="1"/>
      <c r="S41" s="1"/>
      <c r="T41" s="1"/>
      <c r="U41" s="1"/>
      <c r="V41" s="1"/>
      <c r="W41" s="1"/>
      <c r="X41" s="1"/>
      <c r="Y41" s="1"/>
    </row>
    <row r="42" spans="1:25" ht="12.75" customHeight="1" x14ac:dyDescent="0.2">
      <c r="A42" s="84" t="s">
        <v>171</v>
      </c>
      <c r="B42" s="18"/>
      <c r="C42" s="18"/>
      <c r="D42" s="18"/>
      <c r="E42" s="18"/>
      <c r="F42" s="18"/>
      <c r="G42" s="18"/>
      <c r="H42" s="1"/>
      <c r="I42" s="1"/>
      <c r="J42" s="1"/>
      <c r="K42" s="1"/>
      <c r="L42" s="1"/>
      <c r="M42" s="1"/>
      <c r="N42" s="1"/>
      <c r="O42" s="1"/>
      <c r="P42" s="1"/>
      <c r="Q42" s="1"/>
      <c r="R42" s="1"/>
      <c r="S42" s="1"/>
      <c r="T42" s="1"/>
      <c r="U42" s="1"/>
      <c r="V42" s="1"/>
      <c r="W42" s="1"/>
      <c r="X42" s="1"/>
      <c r="Y42" s="1"/>
    </row>
    <row r="43" spans="1:25" ht="12.75" customHeight="1" x14ac:dyDescent="0.2">
      <c r="A43" s="18" t="s">
        <v>172</v>
      </c>
      <c r="B43" s="18"/>
      <c r="C43" s="18"/>
      <c r="D43" s="18"/>
      <c r="E43" s="18"/>
      <c r="F43" s="18"/>
      <c r="G43" s="18"/>
      <c r="H43" s="1"/>
      <c r="I43" s="1"/>
      <c r="J43" s="1"/>
      <c r="K43" s="1"/>
      <c r="L43" s="1"/>
      <c r="M43" s="1"/>
      <c r="N43" s="1"/>
      <c r="O43" s="1"/>
      <c r="P43" s="1"/>
      <c r="Q43" s="1"/>
      <c r="R43" s="1"/>
      <c r="S43" s="1"/>
      <c r="T43" s="1"/>
      <c r="U43" s="1"/>
      <c r="V43" s="1"/>
      <c r="W43" s="1"/>
      <c r="X43" s="1"/>
      <c r="Y43" s="1"/>
    </row>
    <row r="44" spans="1:25" s="16" customFormat="1" ht="12.75" customHeight="1" x14ac:dyDescent="0.2">
      <c r="A44" s="18"/>
      <c r="B44" s="18"/>
      <c r="C44" s="18"/>
      <c r="D44" s="18"/>
      <c r="E44" s="18"/>
      <c r="F44" s="18"/>
      <c r="G44" s="18"/>
      <c r="H44" s="1"/>
      <c r="I44" s="1"/>
      <c r="J44" s="1"/>
      <c r="K44" s="1"/>
      <c r="L44" s="1"/>
      <c r="M44" s="1"/>
      <c r="N44" s="1"/>
      <c r="O44" s="1"/>
      <c r="P44" s="1"/>
      <c r="Q44" s="1"/>
      <c r="R44" s="1"/>
      <c r="S44" s="1"/>
      <c r="T44" s="1"/>
      <c r="U44" s="1"/>
      <c r="V44" s="1"/>
      <c r="W44" s="1"/>
      <c r="X44" s="1"/>
      <c r="Y44" s="1"/>
    </row>
    <row r="45" spans="1:25" ht="12.75" customHeight="1" x14ac:dyDescent="0.2">
      <c r="A45" s="85" t="s">
        <v>113</v>
      </c>
      <c r="B45" s="18"/>
      <c r="C45" s="18"/>
      <c r="D45" s="18"/>
      <c r="E45" s="18"/>
      <c r="F45" s="18"/>
      <c r="G45" s="18"/>
      <c r="H45" s="1"/>
      <c r="I45" s="1"/>
      <c r="J45" s="1"/>
      <c r="K45" s="1"/>
      <c r="L45" s="1"/>
      <c r="M45" s="1"/>
      <c r="N45" s="1"/>
      <c r="O45" s="1"/>
      <c r="P45" s="1"/>
      <c r="Q45" s="1"/>
      <c r="R45" s="1"/>
      <c r="S45" s="1"/>
      <c r="T45" s="1"/>
      <c r="U45" s="1"/>
      <c r="V45" s="1"/>
      <c r="W45" s="1"/>
      <c r="X45" s="1"/>
      <c r="Y45" s="1"/>
    </row>
    <row r="46" spans="1:25" ht="12.75" customHeight="1" x14ac:dyDescent="0.2">
      <c r="A46" s="86" t="s">
        <v>173</v>
      </c>
      <c r="B46" s="18"/>
      <c r="C46" s="18"/>
      <c r="D46" s="18"/>
      <c r="E46" s="18"/>
      <c r="F46" s="18"/>
      <c r="G46" s="18"/>
      <c r="H46" s="1"/>
      <c r="I46" s="1"/>
      <c r="J46" s="1"/>
      <c r="K46" s="1"/>
      <c r="L46" s="1"/>
      <c r="M46" s="1"/>
      <c r="N46" s="1"/>
      <c r="O46" s="1"/>
      <c r="P46" s="1"/>
      <c r="Q46" s="1"/>
      <c r="R46" s="1"/>
      <c r="S46" s="1"/>
      <c r="T46" s="1"/>
      <c r="U46" s="1"/>
      <c r="V46" s="1"/>
      <c r="W46" s="1"/>
      <c r="X46" s="1"/>
      <c r="Y46" s="1"/>
    </row>
    <row r="47" spans="1:25" ht="12.75" customHeight="1" x14ac:dyDescent="0.2">
      <c r="A47" s="18" t="s">
        <v>174</v>
      </c>
      <c r="B47" s="18"/>
      <c r="C47" s="18"/>
      <c r="D47" s="18"/>
      <c r="E47" s="18"/>
      <c r="F47" s="18"/>
      <c r="G47" s="18"/>
      <c r="H47" s="1"/>
      <c r="I47" s="1"/>
      <c r="J47" s="1"/>
      <c r="K47" s="1"/>
      <c r="L47" s="1"/>
      <c r="M47" s="1"/>
      <c r="N47" s="1"/>
      <c r="O47" s="1"/>
      <c r="P47" s="1"/>
      <c r="Q47" s="1"/>
      <c r="R47" s="1"/>
      <c r="S47" s="1"/>
      <c r="T47" s="1"/>
      <c r="U47" s="1"/>
      <c r="V47" s="1"/>
      <c r="W47" s="1"/>
      <c r="X47" s="1"/>
      <c r="Y47" s="1"/>
    </row>
    <row r="48" spans="1:25" s="16" customFormat="1" ht="12.75" customHeight="1" x14ac:dyDescent="0.2">
      <c r="A48" s="18"/>
      <c r="B48" s="18"/>
      <c r="C48" s="18"/>
      <c r="D48" s="18"/>
      <c r="E48" s="18"/>
      <c r="F48" s="18"/>
      <c r="G48" s="18"/>
      <c r="H48" s="1"/>
      <c r="I48" s="1"/>
      <c r="J48" s="1"/>
      <c r="K48" s="1"/>
      <c r="L48" s="1"/>
      <c r="M48" s="1"/>
      <c r="N48" s="1"/>
      <c r="O48" s="1"/>
      <c r="P48" s="1"/>
      <c r="Q48" s="1"/>
      <c r="R48" s="1"/>
      <c r="S48" s="1"/>
      <c r="T48" s="1"/>
      <c r="U48" s="1"/>
      <c r="V48" s="1"/>
      <c r="W48" s="1"/>
      <c r="X48" s="1"/>
      <c r="Y48" s="1"/>
    </row>
    <row r="49" spans="1:25" ht="12.75" customHeight="1" x14ac:dyDescent="0.2">
      <c r="A49" s="87" t="s">
        <v>114</v>
      </c>
      <c r="B49" s="18"/>
      <c r="C49" s="18"/>
      <c r="D49" s="18"/>
      <c r="E49" s="18"/>
      <c r="F49" s="18"/>
      <c r="G49" s="18"/>
      <c r="H49" s="1"/>
      <c r="I49" s="1"/>
      <c r="J49" s="1"/>
      <c r="K49" s="1"/>
      <c r="L49" s="1"/>
      <c r="M49" s="1"/>
      <c r="N49" s="1"/>
      <c r="O49" s="1"/>
      <c r="P49" s="1"/>
      <c r="Q49" s="1"/>
      <c r="R49" s="1"/>
      <c r="S49" s="1"/>
      <c r="T49" s="1"/>
      <c r="U49" s="1"/>
      <c r="V49" s="1"/>
      <c r="W49" s="1"/>
      <c r="X49" s="1"/>
      <c r="Y49" s="1"/>
    </row>
    <row r="50" spans="1:25" ht="12.75" customHeight="1" x14ac:dyDescent="0.2">
      <c r="A50" s="88" t="s">
        <v>173</v>
      </c>
      <c r="B50" s="18"/>
      <c r="C50" s="18"/>
      <c r="D50" s="18"/>
      <c r="E50" s="18"/>
      <c r="F50" s="18"/>
      <c r="G50" s="18"/>
      <c r="H50" s="1"/>
      <c r="I50" s="1"/>
      <c r="J50" s="1"/>
      <c r="K50" s="1"/>
      <c r="L50" s="1"/>
      <c r="M50" s="1"/>
      <c r="N50" s="1"/>
      <c r="O50" s="1"/>
      <c r="P50" s="1"/>
      <c r="Q50" s="1"/>
      <c r="R50" s="1"/>
      <c r="S50" s="1"/>
      <c r="T50" s="1"/>
      <c r="U50" s="1"/>
      <c r="V50" s="1"/>
      <c r="W50" s="1"/>
      <c r="X50" s="1"/>
      <c r="Y50" s="1"/>
    </row>
    <row r="51" spans="1:25" ht="12.75" customHeight="1" x14ac:dyDescent="0.2">
      <c r="A51" s="18" t="s">
        <v>175</v>
      </c>
      <c r="B51" s="18"/>
      <c r="C51" s="18"/>
      <c r="D51" s="18"/>
      <c r="E51" s="18"/>
      <c r="F51" s="18"/>
      <c r="G51" s="18"/>
      <c r="H51" s="1"/>
      <c r="I51" s="1"/>
      <c r="J51" s="1"/>
      <c r="K51" s="1"/>
      <c r="L51" s="1"/>
      <c r="M51" s="1"/>
      <c r="N51" s="1"/>
      <c r="O51" s="1"/>
      <c r="P51" s="1"/>
      <c r="Q51" s="1"/>
      <c r="R51" s="1"/>
      <c r="S51" s="1"/>
      <c r="T51" s="1"/>
      <c r="U51" s="1"/>
      <c r="V51" s="1"/>
      <c r="W51" s="1"/>
      <c r="X51" s="1"/>
      <c r="Y51" s="1"/>
    </row>
    <row r="52" spans="1:25" s="16" customFormat="1" ht="12.75" customHeight="1" x14ac:dyDescent="0.2">
      <c r="A52" s="18"/>
      <c r="B52" s="18"/>
      <c r="C52" s="18"/>
      <c r="D52" s="18"/>
      <c r="E52" s="18"/>
      <c r="F52" s="18"/>
      <c r="G52" s="18"/>
      <c r="H52" s="1"/>
      <c r="I52" s="1"/>
      <c r="J52" s="1"/>
      <c r="K52" s="1"/>
      <c r="L52" s="1"/>
      <c r="M52" s="1"/>
      <c r="N52" s="1"/>
      <c r="O52" s="1"/>
      <c r="P52" s="1"/>
      <c r="Q52" s="1"/>
      <c r="R52" s="1"/>
      <c r="S52" s="1"/>
      <c r="T52" s="1"/>
      <c r="U52" s="1"/>
      <c r="V52" s="1"/>
      <c r="W52" s="1"/>
      <c r="X52" s="1"/>
      <c r="Y52" s="1"/>
    </row>
    <row r="53" spans="1:25" ht="12.75" customHeight="1" x14ac:dyDescent="0.2">
      <c r="A53" s="89" t="s">
        <v>115</v>
      </c>
      <c r="B53" s="18"/>
      <c r="C53" s="18"/>
      <c r="D53" s="18"/>
      <c r="E53" s="18"/>
      <c r="F53" s="18"/>
      <c r="G53" s="18"/>
      <c r="H53" s="1"/>
      <c r="I53" s="1"/>
      <c r="J53" s="1"/>
      <c r="K53" s="1"/>
      <c r="L53" s="1"/>
      <c r="M53" s="1"/>
      <c r="N53" s="1"/>
      <c r="O53" s="1"/>
      <c r="P53" s="1"/>
      <c r="Q53" s="1"/>
      <c r="R53" s="1"/>
      <c r="S53" s="1"/>
      <c r="T53" s="1"/>
      <c r="U53" s="1"/>
      <c r="V53" s="1"/>
      <c r="W53" s="1"/>
      <c r="X53" s="1"/>
      <c r="Y53" s="1"/>
    </row>
    <row r="54" spans="1:25" ht="12.75" customHeight="1" x14ac:dyDescent="0.2">
      <c r="A54" s="90" t="s">
        <v>173</v>
      </c>
      <c r="B54" s="18"/>
      <c r="C54" s="18"/>
      <c r="D54" s="18"/>
      <c r="E54" s="18"/>
      <c r="F54" s="18"/>
      <c r="G54" s="18"/>
      <c r="H54" s="1"/>
      <c r="I54" s="1"/>
      <c r="J54" s="1"/>
      <c r="K54" s="1"/>
      <c r="L54" s="1"/>
      <c r="M54" s="1"/>
      <c r="N54" s="1"/>
      <c r="O54" s="1"/>
      <c r="P54" s="1"/>
      <c r="Q54" s="1"/>
      <c r="R54" s="1"/>
      <c r="S54" s="1"/>
      <c r="T54" s="1"/>
      <c r="U54" s="1"/>
      <c r="V54" s="1"/>
      <c r="W54" s="1"/>
      <c r="X54" s="1"/>
      <c r="Y54" s="1"/>
    </row>
    <row r="55" spans="1:25" ht="12.75" customHeight="1" x14ac:dyDescent="0.2">
      <c r="A55" s="91" t="s">
        <v>176</v>
      </c>
      <c r="B55" s="18"/>
      <c r="C55" s="18"/>
      <c r="D55" s="18"/>
      <c r="E55" s="18"/>
      <c r="F55" s="18"/>
      <c r="G55" s="18"/>
      <c r="H55" s="1"/>
      <c r="I55" s="1"/>
      <c r="J55" s="1"/>
      <c r="K55" s="1"/>
      <c r="L55" s="1"/>
      <c r="M55" s="1"/>
      <c r="N55" s="1"/>
      <c r="O55" s="1"/>
      <c r="P55" s="1"/>
      <c r="Q55" s="1"/>
      <c r="R55" s="1"/>
      <c r="S55" s="1"/>
      <c r="T55" s="1"/>
      <c r="U55" s="1"/>
      <c r="V55" s="1"/>
      <c r="W55" s="1"/>
      <c r="X55" s="1"/>
      <c r="Y55" s="1"/>
    </row>
    <row r="56" spans="1:25" s="16" customFormat="1" ht="12.75" customHeight="1" x14ac:dyDescent="0.2">
      <c r="A56" s="91"/>
      <c r="B56" s="18"/>
      <c r="C56" s="18"/>
      <c r="D56" s="18"/>
      <c r="E56" s="18"/>
      <c r="F56" s="18"/>
      <c r="G56" s="18"/>
      <c r="H56" s="1"/>
      <c r="I56" s="1"/>
      <c r="J56" s="1"/>
      <c r="K56" s="1"/>
      <c r="L56" s="1"/>
      <c r="M56" s="1"/>
      <c r="N56" s="1"/>
      <c r="O56" s="1"/>
      <c r="P56" s="1"/>
      <c r="Q56" s="1"/>
      <c r="R56" s="1"/>
      <c r="S56" s="1"/>
      <c r="T56" s="1"/>
      <c r="U56" s="1"/>
      <c r="V56" s="1"/>
      <c r="W56" s="1"/>
      <c r="X56" s="1"/>
      <c r="Y56" s="1"/>
    </row>
    <row r="57" spans="1:25" ht="12.75" customHeight="1" x14ac:dyDescent="0.2">
      <c r="A57" s="124" t="s">
        <v>116</v>
      </c>
      <c r="B57" s="61"/>
      <c r="C57" s="61"/>
      <c r="D57" s="61"/>
      <c r="E57" s="61"/>
      <c r="F57" s="61"/>
      <c r="G57" s="61"/>
      <c r="H57" s="1"/>
      <c r="I57" s="1"/>
      <c r="J57" s="1"/>
      <c r="K57" s="1"/>
      <c r="L57" s="1"/>
      <c r="M57" s="1"/>
      <c r="N57" s="1"/>
      <c r="O57" s="1"/>
      <c r="P57" s="1"/>
      <c r="Q57" s="1"/>
      <c r="R57" s="1"/>
      <c r="S57" s="1"/>
      <c r="T57" s="1"/>
      <c r="U57" s="1"/>
      <c r="V57" s="1"/>
      <c r="W57" s="1"/>
      <c r="X57" s="1"/>
      <c r="Y57" s="1"/>
    </row>
    <row r="58" spans="1:25" ht="12.75" customHeight="1" x14ac:dyDescent="0.2">
      <c r="A58" s="18" t="s">
        <v>177</v>
      </c>
      <c r="B58" s="18"/>
      <c r="C58" s="18"/>
      <c r="D58" s="18"/>
      <c r="E58" s="18"/>
      <c r="F58" s="18"/>
      <c r="G58" s="18"/>
      <c r="H58" s="1"/>
      <c r="I58" s="1"/>
      <c r="J58" s="1"/>
      <c r="K58" s="1"/>
      <c r="L58" s="1"/>
      <c r="M58" s="1"/>
      <c r="N58" s="1"/>
      <c r="O58" s="1"/>
      <c r="P58" s="1"/>
      <c r="Q58" s="1"/>
      <c r="R58" s="1"/>
      <c r="S58" s="1"/>
      <c r="T58" s="1"/>
      <c r="U58" s="1"/>
      <c r="V58" s="1"/>
      <c r="W58" s="1"/>
      <c r="X58" s="1"/>
      <c r="Y58" s="1"/>
    </row>
    <row r="59" spans="1:25" ht="12.75" customHeight="1" x14ac:dyDescent="0.2">
      <c r="A59" s="18" t="s">
        <v>178</v>
      </c>
      <c r="B59" s="18"/>
      <c r="C59" s="18"/>
      <c r="D59" s="18"/>
      <c r="E59" s="18"/>
      <c r="F59" s="18"/>
      <c r="G59" s="18"/>
      <c r="H59" s="1"/>
      <c r="I59" s="1"/>
      <c r="J59" s="1"/>
      <c r="K59" s="1"/>
      <c r="L59" s="1"/>
      <c r="M59" s="1"/>
      <c r="N59" s="1"/>
      <c r="O59" s="1"/>
      <c r="P59" s="1"/>
      <c r="Q59" s="1"/>
      <c r="R59" s="1"/>
      <c r="S59" s="1"/>
      <c r="T59" s="1"/>
      <c r="U59" s="1"/>
      <c r="V59" s="1"/>
      <c r="W59" s="1"/>
      <c r="X59" s="1"/>
      <c r="Y59" s="1"/>
    </row>
    <row r="60" spans="1:25" ht="12.75" customHeight="1" x14ac:dyDescent="0.2">
      <c r="A60" s="18"/>
      <c r="B60" s="18"/>
      <c r="C60" s="18"/>
      <c r="D60" s="18"/>
      <c r="E60" s="18"/>
      <c r="F60" s="18"/>
      <c r="G60" s="18"/>
      <c r="H60" s="1"/>
      <c r="I60" s="1"/>
      <c r="J60" s="1"/>
      <c r="K60" s="1"/>
      <c r="L60" s="1"/>
      <c r="M60" s="1"/>
      <c r="N60" s="1"/>
      <c r="O60" s="1"/>
      <c r="P60" s="1"/>
      <c r="Q60" s="1"/>
      <c r="R60" s="1"/>
      <c r="S60" s="1"/>
      <c r="T60" s="1"/>
      <c r="U60" s="1"/>
      <c r="V60" s="1"/>
      <c r="W60" s="1"/>
      <c r="X60" s="1"/>
      <c r="Y60" s="1"/>
    </row>
    <row r="61" spans="1:25" ht="12.75" customHeight="1" x14ac:dyDescent="0.2">
      <c r="A61" s="18"/>
      <c r="B61" s="18"/>
      <c r="C61" s="18"/>
      <c r="D61" s="18"/>
      <c r="E61" s="18"/>
      <c r="F61" s="18"/>
      <c r="G61" s="18"/>
      <c r="H61" s="1"/>
      <c r="I61" s="1"/>
      <c r="J61" s="1"/>
      <c r="K61" s="1"/>
      <c r="L61" s="1"/>
      <c r="M61" s="1"/>
      <c r="N61" s="1"/>
      <c r="O61" s="1"/>
      <c r="P61" s="1"/>
      <c r="Q61" s="1"/>
      <c r="R61" s="1"/>
      <c r="S61" s="1"/>
      <c r="T61" s="1"/>
      <c r="U61" s="1"/>
      <c r="V61" s="1"/>
      <c r="W61" s="1"/>
      <c r="X61" s="1"/>
      <c r="Y61" s="1"/>
    </row>
    <row r="62" spans="1:25" ht="12.75" customHeight="1" x14ac:dyDescent="0.2">
      <c r="A62" s="18"/>
      <c r="B62" s="18"/>
      <c r="C62" s="18"/>
      <c r="D62" s="18"/>
      <c r="E62" s="18"/>
      <c r="F62" s="18"/>
      <c r="G62" s="18"/>
      <c r="H62" s="1"/>
      <c r="I62" s="1"/>
      <c r="J62" s="1"/>
      <c r="K62" s="1"/>
      <c r="L62" s="1"/>
      <c r="M62" s="1"/>
      <c r="N62" s="1"/>
      <c r="O62" s="1"/>
      <c r="P62" s="1"/>
      <c r="Q62" s="1"/>
      <c r="R62" s="1"/>
      <c r="S62" s="1"/>
      <c r="T62" s="1"/>
      <c r="U62" s="1"/>
      <c r="V62" s="1"/>
      <c r="W62" s="1"/>
      <c r="X62" s="1"/>
      <c r="Y62" s="1"/>
    </row>
    <row r="63" spans="1:25" ht="12.75" customHeight="1" x14ac:dyDescent="0.2">
      <c r="A63" s="18"/>
      <c r="B63" s="18"/>
      <c r="C63" s="18"/>
      <c r="D63" s="18"/>
      <c r="E63" s="18"/>
      <c r="F63" s="18"/>
      <c r="G63" s="18"/>
      <c r="H63" s="1"/>
      <c r="I63" s="1"/>
      <c r="J63" s="1"/>
      <c r="K63" s="1"/>
      <c r="L63" s="1"/>
      <c r="M63" s="1"/>
      <c r="N63" s="1"/>
      <c r="O63" s="1"/>
      <c r="P63" s="1"/>
      <c r="Q63" s="1"/>
      <c r="R63" s="1"/>
      <c r="S63" s="1"/>
      <c r="T63" s="1"/>
      <c r="U63" s="1"/>
      <c r="V63" s="1"/>
      <c r="W63" s="1"/>
      <c r="X63" s="1"/>
      <c r="Y63" s="1"/>
    </row>
    <row r="64" spans="1:25" ht="12.75" customHeight="1" x14ac:dyDescent="0.2">
      <c r="A64" s="18"/>
      <c r="B64" s="18"/>
      <c r="C64" s="18"/>
      <c r="D64" s="18"/>
      <c r="E64" s="18"/>
      <c r="F64" s="18"/>
      <c r="G64" s="18"/>
      <c r="H64" s="1"/>
      <c r="I64" s="1"/>
      <c r="J64" s="1"/>
      <c r="K64" s="1"/>
      <c r="L64" s="1"/>
      <c r="M64" s="1"/>
      <c r="N64" s="1"/>
      <c r="O64" s="1"/>
      <c r="P64" s="1"/>
      <c r="Q64" s="1"/>
      <c r="R64" s="1"/>
      <c r="S64" s="1"/>
      <c r="T64" s="1"/>
      <c r="U64" s="1"/>
      <c r="V64" s="1"/>
      <c r="W64" s="1"/>
      <c r="X64" s="1"/>
      <c r="Y64" s="1"/>
    </row>
    <row r="65" spans="1:25" ht="12.75" customHeight="1" x14ac:dyDescent="0.2">
      <c r="A65" s="18"/>
      <c r="B65" s="18"/>
      <c r="C65" s="18"/>
      <c r="D65" s="18"/>
      <c r="E65" s="18"/>
      <c r="F65" s="18"/>
      <c r="G65" s="18"/>
      <c r="H65" s="1"/>
      <c r="I65" s="1"/>
      <c r="J65" s="1"/>
      <c r="K65" s="1"/>
      <c r="L65" s="1"/>
      <c r="M65" s="1"/>
      <c r="N65" s="1"/>
      <c r="O65" s="1"/>
      <c r="P65" s="1"/>
      <c r="Q65" s="1"/>
      <c r="R65" s="1"/>
      <c r="S65" s="1"/>
      <c r="T65" s="1"/>
      <c r="U65" s="1"/>
      <c r="V65" s="1"/>
      <c r="W65" s="1"/>
      <c r="X65" s="1"/>
      <c r="Y65" s="1"/>
    </row>
    <row r="66" spans="1:25" ht="12.75" customHeight="1" x14ac:dyDescent="0.2">
      <c r="A66" s="18"/>
      <c r="B66" s="18"/>
      <c r="C66" s="18"/>
      <c r="D66" s="18"/>
      <c r="E66" s="18"/>
      <c r="F66" s="18"/>
      <c r="G66" s="18"/>
      <c r="H66" s="1"/>
      <c r="I66" s="1"/>
      <c r="J66" s="1"/>
      <c r="K66" s="1"/>
      <c r="L66" s="1"/>
      <c r="M66" s="1"/>
      <c r="N66" s="1"/>
      <c r="O66" s="1"/>
      <c r="P66" s="1"/>
      <c r="Q66" s="1"/>
      <c r="R66" s="1"/>
      <c r="S66" s="1"/>
      <c r="T66" s="1"/>
      <c r="U66" s="1"/>
      <c r="V66" s="1"/>
      <c r="W66" s="1"/>
      <c r="X66" s="1"/>
      <c r="Y66" s="1"/>
    </row>
    <row r="67" spans="1:25" ht="12.75" customHeight="1" x14ac:dyDescent="0.2">
      <c r="A67" s="18"/>
      <c r="B67" s="18"/>
      <c r="C67" s="18"/>
      <c r="D67" s="18"/>
      <c r="E67" s="18"/>
      <c r="F67" s="18"/>
      <c r="G67" s="18"/>
      <c r="H67" s="1"/>
      <c r="I67" s="1"/>
      <c r="J67" s="1"/>
      <c r="K67" s="1"/>
      <c r="L67" s="1"/>
      <c r="M67" s="1"/>
      <c r="N67" s="1"/>
      <c r="O67" s="1"/>
      <c r="P67" s="1"/>
      <c r="Q67" s="1"/>
      <c r="R67" s="1"/>
      <c r="S67" s="1"/>
      <c r="T67" s="1"/>
      <c r="U67" s="1"/>
      <c r="V67" s="1"/>
      <c r="W67" s="1"/>
      <c r="X67" s="1"/>
      <c r="Y67" s="1"/>
    </row>
    <row r="68" spans="1:25" ht="12.75" customHeight="1" x14ac:dyDescent="0.2">
      <c r="A68" s="18"/>
      <c r="B68" s="18"/>
      <c r="C68" s="18"/>
      <c r="D68" s="18"/>
      <c r="E68" s="18"/>
      <c r="F68" s="18"/>
      <c r="G68" s="18"/>
      <c r="H68" s="1"/>
      <c r="I68" s="1"/>
      <c r="J68" s="1"/>
      <c r="K68" s="1"/>
      <c r="L68" s="1"/>
      <c r="M68" s="1"/>
      <c r="N68" s="1"/>
      <c r="O68" s="1"/>
      <c r="P68" s="1"/>
      <c r="Q68" s="1"/>
      <c r="R68" s="1"/>
      <c r="S68" s="1"/>
      <c r="T68" s="1"/>
      <c r="U68" s="1"/>
      <c r="V68" s="1"/>
      <c r="W68" s="1"/>
      <c r="X68" s="1"/>
      <c r="Y68" s="1"/>
    </row>
    <row r="69" spans="1:25" ht="12.75" customHeight="1" x14ac:dyDescent="0.2">
      <c r="A69" s="18"/>
      <c r="B69" s="18"/>
      <c r="C69" s="18"/>
      <c r="D69" s="18"/>
      <c r="E69" s="18"/>
      <c r="F69" s="18"/>
      <c r="G69" s="18"/>
      <c r="H69" s="1"/>
      <c r="I69" s="1"/>
      <c r="J69" s="1"/>
      <c r="K69" s="1"/>
      <c r="L69" s="1"/>
      <c r="M69" s="1"/>
      <c r="N69" s="1"/>
      <c r="O69" s="1"/>
      <c r="P69" s="1"/>
      <c r="Q69" s="1"/>
      <c r="R69" s="1"/>
      <c r="S69" s="1"/>
      <c r="T69" s="1"/>
      <c r="U69" s="1"/>
      <c r="V69" s="1"/>
      <c r="W69" s="1"/>
      <c r="X69" s="1"/>
      <c r="Y69" s="1"/>
    </row>
    <row r="70" spans="1:25" ht="12.75" customHeight="1" x14ac:dyDescent="0.2">
      <c r="A70" s="18"/>
      <c r="B70" s="18"/>
      <c r="C70" s="18"/>
      <c r="D70" s="18"/>
      <c r="E70" s="18"/>
      <c r="F70" s="18"/>
      <c r="G70" s="18"/>
      <c r="H70" s="1"/>
      <c r="I70" s="1"/>
      <c r="J70" s="1"/>
      <c r="K70" s="1"/>
      <c r="L70" s="1"/>
      <c r="M70" s="1"/>
      <c r="N70" s="1"/>
      <c r="O70" s="1"/>
      <c r="P70" s="1"/>
      <c r="Q70" s="1"/>
      <c r="R70" s="1"/>
      <c r="S70" s="1"/>
      <c r="T70" s="1"/>
      <c r="U70" s="1"/>
      <c r="V70" s="1"/>
      <c r="W70" s="1"/>
      <c r="X70" s="1"/>
      <c r="Y70" s="1"/>
    </row>
    <row r="71" spans="1:25" ht="12.75" customHeight="1" x14ac:dyDescent="0.2">
      <c r="A71" s="18"/>
      <c r="B71" s="18"/>
      <c r="C71" s="18"/>
      <c r="D71" s="18"/>
      <c r="E71" s="18"/>
      <c r="F71" s="18"/>
      <c r="G71" s="18"/>
      <c r="H71" s="1"/>
      <c r="I71" s="1"/>
      <c r="J71" s="1"/>
      <c r="K71" s="1"/>
      <c r="L71" s="1"/>
      <c r="M71" s="1"/>
      <c r="N71" s="1"/>
      <c r="O71" s="1"/>
      <c r="P71" s="1"/>
      <c r="Q71" s="1"/>
      <c r="R71" s="1"/>
      <c r="S71" s="1"/>
      <c r="T71" s="1"/>
      <c r="U71" s="1"/>
      <c r="V71" s="1"/>
      <c r="W71" s="1"/>
      <c r="X71" s="1"/>
      <c r="Y71" s="1"/>
    </row>
    <row r="72" spans="1:25" ht="12.75" customHeight="1" x14ac:dyDescent="0.2">
      <c r="A72" s="18"/>
      <c r="B72" s="18"/>
      <c r="C72" s="18"/>
      <c r="D72" s="18"/>
      <c r="E72" s="18"/>
      <c r="F72" s="18"/>
      <c r="G72" s="18"/>
      <c r="H72" s="1"/>
      <c r="I72" s="1"/>
      <c r="J72" s="1"/>
      <c r="K72" s="1"/>
      <c r="L72" s="1"/>
      <c r="M72" s="1"/>
      <c r="N72" s="1"/>
      <c r="O72" s="1"/>
      <c r="P72" s="1"/>
      <c r="Q72" s="1"/>
      <c r="R72" s="1"/>
      <c r="S72" s="1"/>
      <c r="T72" s="1"/>
      <c r="U72" s="1"/>
      <c r="V72" s="1"/>
      <c r="W72" s="1"/>
      <c r="X72" s="1"/>
      <c r="Y72" s="1"/>
    </row>
    <row r="73" spans="1:25" ht="12.75" customHeight="1" x14ac:dyDescent="0.2">
      <c r="A73" s="18"/>
      <c r="B73" s="18"/>
      <c r="C73" s="18"/>
      <c r="D73" s="18"/>
      <c r="E73" s="18"/>
      <c r="F73" s="18"/>
      <c r="G73" s="18"/>
      <c r="H73" s="1"/>
      <c r="I73" s="1"/>
      <c r="J73" s="1"/>
      <c r="K73" s="1"/>
      <c r="L73" s="1"/>
      <c r="M73" s="1"/>
      <c r="N73" s="1"/>
      <c r="O73" s="1"/>
      <c r="P73" s="1"/>
      <c r="Q73" s="1"/>
      <c r="R73" s="1"/>
      <c r="S73" s="1"/>
      <c r="T73" s="1"/>
      <c r="U73" s="1"/>
      <c r="V73" s="1"/>
      <c r="W73" s="1"/>
      <c r="X73" s="1"/>
      <c r="Y73" s="1"/>
    </row>
    <row r="74" spans="1:25" ht="12.75" customHeight="1" x14ac:dyDescent="0.2">
      <c r="A74" s="18"/>
      <c r="B74" s="18"/>
      <c r="C74" s="18"/>
      <c r="D74" s="18"/>
      <c r="E74" s="18"/>
      <c r="F74" s="18"/>
      <c r="G74" s="18"/>
      <c r="H74" s="1"/>
      <c r="I74" s="1"/>
      <c r="J74" s="1"/>
      <c r="K74" s="1"/>
      <c r="L74" s="1"/>
      <c r="M74" s="1"/>
      <c r="N74" s="1"/>
      <c r="O74" s="1"/>
      <c r="P74" s="1"/>
      <c r="Q74" s="1"/>
      <c r="R74" s="1"/>
      <c r="S74" s="1"/>
      <c r="T74" s="1"/>
      <c r="U74" s="1"/>
      <c r="V74" s="1"/>
      <c r="W74" s="1"/>
      <c r="X74" s="1"/>
      <c r="Y74" s="1"/>
    </row>
    <row r="75" spans="1:25" ht="12.75" customHeight="1" x14ac:dyDescent="0.2">
      <c r="A75" s="18"/>
      <c r="B75" s="18"/>
      <c r="C75" s="18"/>
      <c r="D75" s="18"/>
      <c r="E75" s="18"/>
      <c r="F75" s="18"/>
      <c r="G75" s="18"/>
      <c r="H75" s="1"/>
      <c r="I75" s="1"/>
      <c r="J75" s="1"/>
      <c r="K75" s="1"/>
      <c r="L75" s="1"/>
      <c r="M75" s="1"/>
      <c r="N75" s="1"/>
      <c r="O75" s="1"/>
      <c r="P75" s="1"/>
      <c r="Q75" s="1"/>
      <c r="R75" s="1"/>
      <c r="S75" s="1"/>
      <c r="T75" s="1"/>
      <c r="U75" s="1"/>
      <c r="V75" s="1"/>
      <c r="W75" s="1"/>
      <c r="X75" s="1"/>
      <c r="Y75" s="1"/>
    </row>
    <row r="76" spans="1:25" ht="12.75" customHeight="1" x14ac:dyDescent="0.2">
      <c r="A76" s="18"/>
      <c r="B76" s="18"/>
      <c r="C76" s="18"/>
      <c r="D76" s="18"/>
      <c r="E76" s="18"/>
      <c r="F76" s="18"/>
      <c r="G76" s="18"/>
      <c r="H76" s="1"/>
      <c r="I76" s="1"/>
      <c r="J76" s="1"/>
      <c r="K76" s="1"/>
      <c r="L76" s="1"/>
      <c r="M76" s="1"/>
      <c r="N76" s="1"/>
      <c r="O76" s="1"/>
      <c r="P76" s="1"/>
      <c r="Q76" s="1"/>
      <c r="R76" s="1"/>
      <c r="S76" s="1"/>
      <c r="T76" s="1"/>
      <c r="U76" s="1"/>
      <c r="V76" s="1"/>
      <c r="W76" s="1"/>
      <c r="X76" s="1"/>
      <c r="Y76" s="1"/>
    </row>
    <row r="77" spans="1:25" ht="12.75" customHeight="1" x14ac:dyDescent="0.2">
      <c r="A77" s="18"/>
      <c r="B77" s="18"/>
      <c r="C77" s="18"/>
      <c r="D77" s="18"/>
      <c r="E77" s="18"/>
      <c r="F77" s="18"/>
      <c r="G77" s="18"/>
      <c r="H77" s="1"/>
      <c r="I77" s="1"/>
      <c r="J77" s="1"/>
      <c r="K77" s="1"/>
      <c r="L77" s="1"/>
      <c r="M77" s="1"/>
      <c r="N77" s="1"/>
      <c r="O77" s="1"/>
      <c r="P77" s="1"/>
      <c r="Q77" s="1"/>
      <c r="R77" s="1"/>
      <c r="S77" s="1"/>
      <c r="T77" s="1"/>
      <c r="U77" s="1"/>
      <c r="V77" s="1"/>
      <c r="W77" s="1"/>
      <c r="X77" s="1"/>
      <c r="Y77" s="1"/>
    </row>
    <row r="78" spans="1:25" ht="12.75" customHeight="1" x14ac:dyDescent="0.2">
      <c r="A78" s="18"/>
      <c r="B78" s="18"/>
      <c r="C78" s="18"/>
      <c r="D78" s="18"/>
      <c r="E78" s="18"/>
      <c r="F78" s="18"/>
      <c r="G78" s="18"/>
      <c r="H78" s="1"/>
      <c r="I78" s="1"/>
      <c r="J78" s="1"/>
      <c r="K78" s="1"/>
      <c r="L78" s="1"/>
      <c r="M78" s="1"/>
      <c r="N78" s="1"/>
      <c r="O78" s="1"/>
      <c r="P78" s="1"/>
      <c r="Q78" s="1"/>
      <c r="R78" s="1"/>
      <c r="S78" s="1"/>
      <c r="T78" s="1"/>
      <c r="U78" s="1"/>
      <c r="V78" s="1"/>
      <c r="W78" s="1"/>
      <c r="X78" s="1"/>
      <c r="Y78" s="1"/>
    </row>
    <row r="79" spans="1:25" ht="12.75" customHeight="1" x14ac:dyDescent="0.2">
      <c r="A79" s="18"/>
      <c r="B79" s="18"/>
      <c r="C79" s="18"/>
      <c r="D79" s="18"/>
      <c r="E79" s="18"/>
      <c r="F79" s="18"/>
      <c r="G79" s="18"/>
      <c r="H79" s="1"/>
      <c r="I79" s="1"/>
      <c r="J79" s="1"/>
      <c r="K79" s="1"/>
      <c r="L79" s="1"/>
      <c r="M79" s="1"/>
      <c r="N79" s="1"/>
      <c r="O79" s="1"/>
      <c r="P79" s="1"/>
      <c r="Q79" s="1"/>
      <c r="R79" s="1"/>
      <c r="S79" s="1"/>
      <c r="T79" s="1"/>
      <c r="U79" s="1"/>
      <c r="V79" s="1"/>
      <c r="W79" s="1"/>
      <c r="X79" s="1"/>
      <c r="Y79" s="1"/>
    </row>
    <row r="80" spans="1:25" ht="12.75" customHeight="1" x14ac:dyDescent="0.2">
      <c r="A80" s="18"/>
      <c r="B80" s="18"/>
      <c r="C80" s="18"/>
      <c r="D80" s="18"/>
      <c r="E80" s="18"/>
      <c r="F80" s="18"/>
      <c r="G80" s="18"/>
      <c r="H80" s="1"/>
      <c r="I80" s="1"/>
      <c r="J80" s="1"/>
      <c r="K80" s="1"/>
      <c r="L80" s="1"/>
      <c r="M80" s="1"/>
      <c r="N80" s="1"/>
      <c r="O80" s="1"/>
      <c r="P80" s="1"/>
      <c r="Q80" s="1"/>
      <c r="R80" s="1"/>
      <c r="S80" s="1"/>
      <c r="T80" s="1"/>
      <c r="U80" s="1"/>
      <c r="V80" s="1"/>
      <c r="W80" s="1"/>
      <c r="X80" s="1"/>
      <c r="Y80" s="1"/>
    </row>
    <row r="81" spans="1:25" ht="12.75" customHeight="1" x14ac:dyDescent="0.2">
      <c r="A81" s="18"/>
      <c r="B81" s="18"/>
      <c r="C81" s="18"/>
      <c r="D81" s="18"/>
      <c r="E81" s="18"/>
      <c r="F81" s="18"/>
      <c r="G81" s="18"/>
      <c r="H81" s="1"/>
      <c r="I81" s="1"/>
      <c r="J81" s="1"/>
      <c r="K81" s="1"/>
      <c r="L81" s="1"/>
      <c r="M81" s="1"/>
      <c r="N81" s="1"/>
      <c r="O81" s="1"/>
      <c r="P81" s="1"/>
      <c r="Q81" s="1"/>
      <c r="R81" s="1"/>
      <c r="S81" s="1"/>
      <c r="T81" s="1"/>
      <c r="U81" s="1"/>
      <c r="V81" s="1"/>
      <c r="W81" s="1"/>
      <c r="X81" s="1"/>
      <c r="Y81" s="1"/>
    </row>
    <row r="82" spans="1:25" ht="12.75" customHeight="1" x14ac:dyDescent="0.2">
      <c r="A82" s="18"/>
      <c r="B82" s="18"/>
      <c r="C82" s="18"/>
      <c r="D82" s="18"/>
      <c r="E82" s="18"/>
      <c r="F82" s="18"/>
      <c r="G82" s="18"/>
      <c r="H82" s="1"/>
      <c r="I82" s="1"/>
      <c r="J82" s="1"/>
      <c r="K82" s="1"/>
      <c r="L82" s="1"/>
      <c r="M82" s="1"/>
      <c r="N82" s="1"/>
      <c r="O82" s="1"/>
      <c r="P82" s="1"/>
      <c r="Q82" s="1"/>
      <c r="R82" s="1"/>
      <c r="S82" s="1"/>
      <c r="T82" s="1"/>
      <c r="U82" s="1"/>
      <c r="V82" s="1"/>
      <c r="W82" s="1"/>
      <c r="X82" s="1"/>
      <c r="Y82" s="1"/>
    </row>
    <row r="83" spans="1:25" ht="12.75" customHeight="1" x14ac:dyDescent="0.2">
      <c r="A83" s="18"/>
      <c r="B83" s="18"/>
      <c r="C83" s="18"/>
      <c r="D83" s="18"/>
      <c r="E83" s="18"/>
      <c r="F83" s="18"/>
      <c r="G83" s="18"/>
      <c r="H83" s="1"/>
      <c r="I83" s="1"/>
      <c r="J83" s="1"/>
      <c r="K83" s="1"/>
      <c r="L83" s="1"/>
      <c r="M83" s="1"/>
      <c r="N83" s="1"/>
      <c r="O83" s="1"/>
      <c r="P83" s="1"/>
      <c r="Q83" s="1"/>
      <c r="R83" s="1"/>
      <c r="S83" s="1"/>
      <c r="T83" s="1"/>
      <c r="U83" s="1"/>
      <c r="V83" s="1"/>
      <c r="W83" s="1"/>
      <c r="X83" s="1"/>
      <c r="Y83" s="1"/>
    </row>
    <row r="84" spans="1:25" ht="12.75" customHeight="1" x14ac:dyDescent="0.2">
      <c r="A84" s="18"/>
      <c r="B84" s="18"/>
      <c r="C84" s="18"/>
      <c r="D84" s="18"/>
      <c r="E84" s="18"/>
      <c r="F84" s="18"/>
      <c r="G84" s="18"/>
      <c r="H84" s="1"/>
      <c r="I84" s="1"/>
      <c r="J84" s="1"/>
      <c r="K84" s="1"/>
      <c r="L84" s="1"/>
      <c r="M84" s="1"/>
      <c r="N84" s="1"/>
      <c r="O84" s="1"/>
      <c r="P84" s="1"/>
      <c r="Q84" s="1"/>
      <c r="R84" s="1"/>
      <c r="S84" s="1"/>
      <c r="T84" s="1"/>
      <c r="U84" s="1"/>
      <c r="V84" s="1"/>
      <c r="W84" s="1"/>
      <c r="X84" s="1"/>
      <c r="Y84" s="1"/>
    </row>
    <row r="85" spans="1:25" ht="12.75" customHeight="1" x14ac:dyDescent="0.2">
      <c r="A85" s="18"/>
      <c r="B85" s="18"/>
      <c r="C85" s="18"/>
      <c r="D85" s="18"/>
      <c r="E85" s="18"/>
      <c r="F85" s="18"/>
      <c r="G85" s="18"/>
      <c r="H85" s="1"/>
      <c r="I85" s="1"/>
      <c r="J85" s="1"/>
      <c r="K85" s="1"/>
      <c r="L85" s="1"/>
      <c r="M85" s="1"/>
      <c r="N85" s="1"/>
      <c r="O85" s="1"/>
      <c r="P85" s="1"/>
      <c r="Q85" s="1"/>
      <c r="R85" s="1"/>
      <c r="S85" s="1"/>
      <c r="T85" s="1"/>
      <c r="U85" s="1"/>
      <c r="V85" s="1"/>
      <c r="W85" s="1"/>
      <c r="X85" s="1"/>
      <c r="Y85" s="1"/>
    </row>
    <row r="86" spans="1:25" ht="12.75" customHeight="1" x14ac:dyDescent="0.2">
      <c r="A86" s="18"/>
      <c r="B86" s="18"/>
      <c r="C86" s="18"/>
      <c r="D86" s="18"/>
      <c r="E86" s="18"/>
      <c r="F86" s="18"/>
      <c r="G86" s="18"/>
      <c r="H86" s="1"/>
      <c r="I86" s="1"/>
      <c r="J86" s="1"/>
      <c r="K86" s="1"/>
      <c r="L86" s="1"/>
      <c r="M86" s="1"/>
      <c r="N86" s="1"/>
      <c r="O86" s="1"/>
      <c r="P86" s="1"/>
      <c r="Q86" s="1"/>
      <c r="R86" s="1"/>
      <c r="S86" s="1"/>
      <c r="T86" s="1"/>
      <c r="U86" s="1"/>
      <c r="V86" s="1"/>
      <c r="W86" s="1"/>
      <c r="X86" s="1"/>
      <c r="Y86" s="1"/>
    </row>
    <row r="87" spans="1:25" ht="12.75" customHeight="1" x14ac:dyDescent="0.2">
      <c r="A87" s="18"/>
      <c r="B87" s="18"/>
      <c r="C87" s="18"/>
      <c r="D87" s="18"/>
      <c r="E87" s="18"/>
      <c r="F87" s="18"/>
      <c r="G87" s="18"/>
      <c r="H87" s="1"/>
      <c r="I87" s="1"/>
      <c r="J87" s="1"/>
      <c r="K87" s="1"/>
      <c r="L87" s="1"/>
      <c r="M87" s="1"/>
      <c r="N87" s="1"/>
      <c r="O87" s="1"/>
      <c r="P87" s="1"/>
      <c r="Q87" s="1"/>
      <c r="R87" s="1"/>
      <c r="S87" s="1"/>
      <c r="T87" s="1"/>
      <c r="U87" s="1"/>
      <c r="V87" s="1"/>
      <c r="W87" s="1"/>
      <c r="X87" s="1"/>
      <c r="Y87" s="1"/>
    </row>
    <row r="88" spans="1:25" ht="12.75" customHeight="1" x14ac:dyDescent="0.2">
      <c r="A88" s="18"/>
      <c r="B88" s="18"/>
      <c r="C88" s="18"/>
      <c r="D88" s="18"/>
      <c r="E88" s="18"/>
      <c r="F88" s="18"/>
      <c r="G88" s="18"/>
      <c r="H88" s="1"/>
      <c r="I88" s="1"/>
      <c r="J88" s="1"/>
      <c r="K88" s="1"/>
      <c r="L88" s="1"/>
      <c r="M88" s="1"/>
      <c r="N88" s="1"/>
      <c r="O88" s="1"/>
      <c r="P88" s="1"/>
      <c r="Q88" s="1"/>
      <c r="R88" s="1"/>
      <c r="S88" s="1"/>
      <c r="T88" s="1"/>
      <c r="U88" s="1"/>
      <c r="V88" s="1"/>
      <c r="W88" s="1"/>
      <c r="X88" s="1"/>
      <c r="Y88" s="1"/>
    </row>
    <row r="89" spans="1:25" ht="12.75" customHeight="1" x14ac:dyDescent="0.2">
      <c r="A89" s="18"/>
      <c r="B89" s="18"/>
      <c r="C89" s="18"/>
      <c r="D89" s="18"/>
      <c r="E89" s="18"/>
      <c r="F89" s="18"/>
      <c r="G89" s="18"/>
      <c r="H89" s="1"/>
      <c r="I89" s="1"/>
      <c r="J89" s="1"/>
      <c r="K89" s="1"/>
      <c r="L89" s="1"/>
      <c r="M89" s="1"/>
      <c r="N89" s="1"/>
      <c r="O89" s="1"/>
      <c r="P89" s="1"/>
      <c r="Q89" s="1"/>
      <c r="R89" s="1"/>
      <c r="S89" s="1"/>
      <c r="T89" s="1"/>
      <c r="U89" s="1"/>
      <c r="V89" s="1"/>
      <c r="W89" s="1"/>
      <c r="X89" s="1"/>
      <c r="Y89" s="1"/>
    </row>
    <row r="90" spans="1:25"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sheetData>
  <pageMargins left="0.70866141732283472" right="0.70866141732283472" top="0.74803149606299213" bottom="0.7480314960629921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8"/>
  <sheetViews>
    <sheetView workbookViewId="0">
      <selection activeCell="A4" sqref="A4:B4"/>
    </sheetView>
  </sheetViews>
  <sheetFormatPr defaultColWidth="14.42578125" defaultRowHeight="15" customHeight="1" x14ac:dyDescent="0.2"/>
  <cols>
    <col min="1" max="1" width="11.42578125" customWidth="1"/>
    <col min="2" max="2" width="110.85546875" customWidth="1"/>
    <col min="3" max="12" width="9.140625" customWidth="1"/>
    <col min="13" max="26" width="8" customWidth="1"/>
  </cols>
  <sheetData>
    <row r="1" spans="1:26" ht="15" customHeight="1" x14ac:dyDescent="0.25">
      <c r="A1" s="7" t="s">
        <v>117</v>
      </c>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8"/>
      <c r="B2" s="3"/>
      <c r="C2" s="3"/>
      <c r="D2" s="3"/>
      <c r="E2" s="3"/>
      <c r="F2" s="3"/>
      <c r="G2" s="3"/>
      <c r="H2" s="3"/>
      <c r="I2" s="3"/>
      <c r="J2" s="3"/>
      <c r="K2" s="3"/>
      <c r="L2" s="3"/>
      <c r="M2" s="3"/>
      <c r="N2" s="3"/>
      <c r="O2" s="3"/>
      <c r="P2" s="3"/>
      <c r="Q2" s="3"/>
      <c r="R2" s="3"/>
      <c r="S2" s="3"/>
      <c r="T2" s="3"/>
      <c r="U2" s="3"/>
      <c r="V2" s="3"/>
      <c r="W2" s="3"/>
      <c r="X2" s="3"/>
      <c r="Y2" s="3"/>
      <c r="Z2" s="3"/>
    </row>
    <row r="3" spans="1:26" ht="12.75" customHeight="1" x14ac:dyDescent="0.2">
      <c r="A3" s="18" t="s">
        <v>1</v>
      </c>
      <c r="B3" s="106" t="s">
        <v>165</v>
      </c>
      <c r="C3" s="18"/>
      <c r="D3" s="3"/>
      <c r="E3" s="3"/>
      <c r="F3" s="3"/>
      <c r="G3" s="3"/>
      <c r="H3" s="3"/>
      <c r="I3" s="3"/>
      <c r="J3" s="3"/>
      <c r="K3" s="3"/>
      <c r="L3" s="3"/>
      <c r="M3" s="3"/>
      <c r="N3" s="3"/>
      <c r="O3" s="3"/>
      <c r="P3" s="3"/>
      <c r="Q3" s="3"/>
      <c r="R3" s="3"/>
      <c r="S3" s="3"/>
      <c r="T3" s="3"/>
      <c r="U3" s="3"/>
      <c r="V3" s="3"/>
      <c r="W3" s="3"/>
      <c r="X3" s="3"/>
      <c r="Y3" s="3"/>
      <c r="Z3" s="3"/>
    </row>
    <row r="4" spans="1:26" ht="12.75" customHeight="1" x14ac:dyDescent="0.2">
      <c r="A4" s="20" t="s">
        <v>161</v>
      </c>
      <c r="B4" s="2">
        <v>44428</v>
      </c>
      <c r="C4" s="18"/>
      <c r="D4" s="3"/>
      <c r="E4" s="3"/>
      <c r="F4" s="3"/>
      <c r="G4" s="3"/>
      <c r="H4" s="3"/>
      <c r="I4" s="3"/>
      <c r="J4" s="3"/>
      <c r="K4" s="3"/>
      <c r="L4" s="3"/>
      <c r="M4" s="3"/>
      <c r="N4" s="3"/>
      <c r="O4" s="3"/>
      <c r="P4" s="3"/>
      <c r="Q4" s="3"/>
      <c r="R4" s="3"/>
      <c r="S4" s="3"/>
      <c r="T4" s="3"/>
      <c r="U4" s="3"/>
      <c r="V4" s="3"/>
      <c r="W4" s="3"/>
      <c r="X4" s="3"/>
      <c r="Y4" s="3"/>
      <c r="Z4" s="3"/>
    </row>
    <row r="5" spans="1:26" ht="12.75" customHeight="1" x14ac:dyDescent="0.2">
      <c r="A5" s="9"/>
      <c r="B5" s="3"/>
      <c r="C5" s="3"/>
      <c r="D5" s="3"/>
      <c r="E5" s="3"/>
      <c r="F5" s="3"/>
      <c r="G5" s="3"/>
      <c r="H5" s="3"/>
      <c r="I5" s="3"/>
      <c r="J5" s="3"/>
      <c r="K5" s="3"/>
      <c r="L5" s="3"/>
      <c r="M5" s="3"/>
      <c r="N5" s="3"/>
      <c r="O5" s="3"/>
      <c r="P5" s="3"/>
      <c r="Q5" s="3"/>
      <c r="R5" s="3"/>
      <c r="S5" s="3"/>
      <c r="T5" s="3"/>
      <c r="U5" s="3"/>
      <c r="V5" s="3"/>
      <c r="W5" s="3"/>
      <c r="X5" s="3"/>
      <c r="Y5" s="3"/>
      <c r="Z5" s="3"/>
    </row>
    <row r="6" spans="1:26" ht="12.75" customHeight="1" x14ac:dyDescent="0.2">
      <c r="A6" s="134" t="s">
        <v>118</v>
      </c>
      <c r="B6" s="128"/>
      <c r="C6" s="3"/>
      <c r="D6" s="3"/>
      <c r="E6" s="3"/>
      <c r="F6" s="3"/>
      <c r="G6" s="3"/>
      <c r="H6" s="3"/>
      <c r="I6" s="3"/>
      <c r="J6" s="3"/>
      <c r="K6" s="3"/>
      <c r="L6" s="3"/>
      <c r="M6" s="3"/>
      <c r="N6" s="3"/>
      <c r="O6" s="3"/>
      <c r="P6" s="3"/>
      <c r="Q6" s="3"/>
      <c r="R6" s="3"/>
      <c r="S6" s="3"/>
      <c r="T6" s="3"/>
      <c r="U6" s="3"/>
      <c r="V6" s="3"/>
      <c r="W6" s="3"/>
      <c r="X6" s="3"/>
      <c r="Y6" s="3"/>
      <c r="Z6" s="3"/>
    </row>
    <row r="7" spans="1:26" ht="13.5" customHeight="1" x14ac:dyDescent="0.2">
      <c r="A7" s="134"/>
      <c r="B7" s="128"/>
      <c r="C7" s="10"/>
      <c r="D7" s="10"/>
      <c r="E7" s="10"/>
      <c r="F7" s="10"/>
      <c r="G7" s="3"/>
      <c r="H7" s="3"/>
      <c r="I7" s="3"/>
      <c r="J7" s="3"/>
      <c r="K7" s="3"/>
      <c r="L7" s="3"/>
      <c r="M7" s="3"/>
      <c r="N7" s="3"/>
      <c r="O7" s="3"/>
      <c r="P7" s="3"/>
      <c r="Q7" s="3"/>
      <c r="R7" s="3"/>
      <c r="S7" s="3"/>
      <c r="T7" s="3"/>
      <c r="U7" s="3"/>
      <c r="V7" s="3"/>
      <c r="W7" s="3"/>
      <c r="X7" s="3"/>
      <c r="Y7" s="3"/>
      <c r="Z7" s="3"/>
    </row>
    <row r="8" spans="1:26" ht="12.75" customHeight="1" x14ac:dyDescent="0.2">
      <c r="A8" s="11" t="s">
        <v>119</v>
      </c>
      <c r="B8" s="1"/>
      <c r="C8" s="6"/>
      <c r="D8" s="6"/>
      <c r="E8" s="6"/>
      <c r="F8" s="6"/>
      <c r="G8" s="1"/>
      <c r="H8" s="1"/>
      <c r="I8" s="1"/>
      <c r="J8" s="1"/>
      <c r="K8" s="1"/>
      <c r="L8" s="1"/>
      <c r="M8" s="1"/>
      <c r="N8" s="1"/>
      <c r="O8" s="1"/>
      <c r="P8" s="1"/>
      <c r="Q8" s="1"/>
      <c r="R8" s="1"/>
      <c r="S8" s="1"/>
      <c r="T8" s="1"/>
      <c r="U8" s="1"/>
      <c r="V8" s="1"/>
      <c r="W8" s="1"/>
      <c r="X8" s="1"/>
      <c r="Y8" s="1"/>
      <c r="Z8" s="1"/>
    </row>
    <row r="9" spans="1:26" ht="12.75" customHeight="1" x14ac:dyDescent="0.2">
      <c r="A9" s="12" t="s">
        <v>120</v>
      </c>
      <c r="B9" s="1"/>
      <c r="C9" s="6"/>
      <c r="D9" s="6"/>
      <c r="E9" s="6"/>
      <c r="F9" s="6"/>
      <c r="G9" s="1"/>
      <c r="H9" s="1"/>
      <c r="I9" s="1"/>
      <c r="J9" s="1"/>
      <c r="K9" s="1"/>
      <c r="L9" s="1"/>
      <c r="M9" s="1"/>
      <c r="N9" s="1"/>
      <c r="O9" s="1"/>
      <c r="P9" s="1"/>
      <c r="Q9" s="1"/>
      <c r="R9" s="1"/>
      <c r="S9" s="1"/>
      <c r="T9" s="1"/>
      <c r="U9" s="1"/>
      <c r="V9" s="1"/>
      <c r="W9" s="1"/>
      <c r="X9" s="1"/>
      <c r="Y9" s="1"/>
      <c r="Z9" s="1"/>
    </row>
    <row r="10" spans="1:26" ht="12.75" customHeight="1" x14ac:dyDescent="0.2">
      <c r="A10" s="12"/>
      <c r="B10" s="1"/>
      <c r="C10" s="6"/>
      <c r="D10" s="6"/>
      <c r="E10" s="6"/>
      <c r="F10" s="6"/>
      <c r="G10" s="1"/>
      <c r="H10" s="1"/>
      <c r="I10" s="1"/>
      <c r="J10" s="1"/>
      <c r="K10" s="1"/>
      <c r="L10" s="1"/>
      <c r="M10" s="1"/>
      <c r="N10" s="1"/>
      <c r="O10" s="1"/>
      <c r="P10" s="1"/>
      <c r="Q10" s="1"/>
      <c r="R10" s="1"/>
      <c r="S10" s="1"/>
      <c r="T10" s="1"/>
      <c r="U10" s="1"/>
      <c r="V10" s="1"/>
      <c r="W10" s="1"/>
      <c r="X10" s="1"/>
      <c r="Y10" s="1"/>
      <c r="Z10" s="1"/>
    </row>
    <row r="11" spans="1:26" ht="12.75" customHeight="1" x14ac:dyDescent="0.2">
      <c r="A11" s="4" t="s">
        <v>121</v>
      </c>
      <c r="B11" s="13"/>
      <c r="C11" s="14"/>
      <c r="D11" s="14"/>
      <c r="E11" s="14"/>
      <c r="F11" s="14"/>
      <c r="G11" s="15"/>
      <c r="H11" s="15"/>
      <c r="I11" s="15"/>
      <c r="J11" s="15"/>
      <c r="K11" s="15"/>
      <c r="L11" s="15"/>
      <c r="M11" s="1"/>
      <c r="N11" s="1"/>
      <c r="O11" s="1"/>
      <c r="P11" s="1"/>
      <c r="Q11" s="1"/>
      <c r="R11" s="1"/>
      <c r="S11" s="1"/>
      <c r="T11" s="1"/>
      <c r="U11" s="1"/>
      <c r="V11" s="1"/>
      <c r="W11" s="1"/>
      <c r="X11" s="1"/>
      <c r="Y11" s="1"/>
      <c r="Z11" s="1"/>
    </row>
    <row r="12" spans="1:26" ht="12.75" customHeight="1" x14ac:dyDescent="0.2">
      <c r="A12" s="1" t="s">
        <v>122</v>
      </c>
      <c r="B12" s="13"/>
      <c r="C12" s="14"/>
      <c r="D12" s="14"/>
      <c r="E12" s="14"/>
      <c r="F12" s="14"/>
      <c r="G12" s="15"/>
      <c r="H12" s="15"/>
      <c r="I12" s="15"/>
      <c r="J12" s="15"/>
      <c r="K12" s="15"/>
      <c r="L12" s="15"/>
      <c r="M12" s="1"/>
      <c r="N12" s="1"/>
      <c r="O12" s="1"/>
      <c r="P12" s="1"/>
      <c r="Q12" s="1"/>
      <c r="R12" s="1"/>
      <c r="S12" s="1"/>
      <c r="T12" s="1"/>
      <c r="U12" s="1"/>
      <c r="V12" s="1"/>
      <c r="W12" s="1"/>
      <c r="X12" s="1"/>
      <c r="Y12" s="1"/>
      <c r="Z12" s="1"/>
    </row>
    <row r="13" spans="1:26" ht="12.75" customHeight="1" x14ac:dyDescent="0.2">
      <c r="A13" s="1"/>
      <c r="B13" s="1"/>
      <c r="C13" s="6"/>
      <c r="D13" s="6"/>
      <c r="E13" s="6"/>
      <c r="F13" s="6"/>
      <c r="G13" s="1"/>
      <c r="H13" s="1"/>
      <c r="I13" s="1"/>
      <c r="J13" s="1"/>
      <c r="K13" s="1"/>
      <c r="L13" s="1"/>
      <c r="M13" s="1"/>
      <c r="N13" s="1"/>
      <c r="O13" s="1"/>
      <c r="P13" s="1"/>
      <c r="Q13" s="1"/>
      <c r="R13" s="1"/>
      <c r="S13" s="1"/>
      <c r="T13" s="1"/>
      <c r="U13" s="1"/>
      <c r="V13" s="1"/>
      <c r="W13" s="1"/>
      <c r="X13" s="1"/>
      <c r="Y13" s="1"/>
      <c r="Z13" s="1"/>
    </row>
    <row r="14" spans="1:26" ht="12.75" customHeight="1" x14ac:dyDescent="0.2">
      <c r="A14" s="102" t="s">
        <v>123</v>
      </c>
      <c r="B14" s="102"/>
      <c r="C14" s="14"/>
      <c r="D14" s="14"/>
      <c r="E14" s="14"/>
      <c r="F14" s="14"/>
      <c r="G14" s="15"/>
      <c r="H14" s="15"/>
      <c r="I14" s="15"/>
      <c r="J14" s="15"/>
      <c r="K14" s="15"/>
      <c r="L14" s="15"/>
      <c r="M14" s="1"/>
      <c r="N14" s="1"/>
      <c r="O14" s="1"/>
      <c r="P14" s="1"/>
      <c r="Q14" s="1"/>
      <c r="R14" s="1"/>
      <c r="S14" s="1"/>
      <c r="T14" s="1"/>
      <c r="U14" s="1"/>
      <c r="V14" s="1"/>
      <c r="W14" s="1"/>
      <c r="X14" s="1"/>
      <c r="Y14" s="1"/>
      <c r="Z14" s="1"/>
    </row>
    <row r="15" spans="1:26" ht="12.75" customHeight="1" x14ac:dyDescent="0.2">
      <c r="A15" s="103" t="s">
        <v>124</v>
      </c>
      <c r="B15" s="102"/>
      <c r="C15" s="14"/>
      <c r="D15" s="14"/>
      <c r="E15" s="14"/>
      <c r="F15" s="14"/>
      <c r="G15" s="15"/>
      <c r="H15" s="15"/>
      <c r="I15" s="15"/>
      <c r="J15" s="15"/>
      <c r="K15" s="15"/>
      <c r="L15" s="15"/>
      <c r="M15" s="1"/>
      <c r="N15" s="1"/>
      <c r="O15" s="1"/>
      <c r="P15" s="1"/>
      <c r="Q15" s="1"/>
      <c r="R15" s="1"/>
      <c r="S15" s="1"/>
      <c r="T15" s="1"/>
      <c r="U15" s="1"/>
      <c r="V15" s="1"/>
      <c r="W15" s="1"/>
      <c r="X15" s="1"/>
      <c r="Y15" s="1"/>
      <c r="Z15" s="1"/>
    </row>
    <row r="16" spans="1:26" ht="12.75" customHeight="1" x14ac:dyDescent="0.2">
      <c r="A16" s="102" t="s">
        <v>125</v>
      </c>
      <c r="B16" s="102" t="s">
        <v>126</v>
      </c>
      <c r="C16" s="14"/>
      <c r="D16" s="14"/>
      <c r="E16" s="14"/>
      <c r="F16" s="14"/>
      <c r="G16" s="15"/>
      <c r="H16" s="15"/>
      <c r="I16" s="15"/>
      <c r="J16" s="15"/>
      <c r="K16" s="15"/>
      <c r="L16" s="15"/>
      <c r="M16" s="1"/>
      <c r="N16" s="1"/>
      <c r="O16" s="1"/>
      <c r="P16" s="1"/>
      <c r="Q16" s="1"/>
      <c r="R16" s="1"/>
      <c r="S16" s="1"/>
      <c r="T16" s="1"/>
      <c r="U16" s="1"/>
      <c r="V16" s="1"/>
      <c r="W16" s="1"/>
      <c r="X16" s="1"/>
      <c r="Y16" s="1"/>
      <c r="Z16" s="1"/>
    </row>
    <row r="17" spans="1:26" ht="12.75" customHeight="1" x14ac:dyDescent="0.2">
      <c r="A17" s="1"/>
      <c r="B17" s="13"/>
      <c r="C17" s="14"/>
      <c r="D17" s="14"/>
      <c r="E17" s="14"/>
      <c r="F17" s="14"/>
      <c r="G17" s="15"/>
      <c r="H17" s="15"/>
      <c r="I17" s="15"/>
      <c r="J17" s="15"/>
      <c r="K17" s="15"/>
      <c r="L17" s="15"/>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5"/>
      <c r="B19" s="5"/>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5"/>
      <c r="B20" s="5"/>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5"/>
      <c r="B21" s="5"/>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5"/>
      <c r="B22" s="5"/>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5" t="s">
        <v>45</v>
      </c>
      <c r="B23" s="5"/>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2">
    <mergeCell ref="A6:B6"/>
    <mergeCell ref="A7:B7"/>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A Inzicht (inventarisatie)</vt:lpstr>
      <vt:lpstr>B Reductie</vt:lpstr>
      <vt:lpstr>C Transparantie</vt:lpstr>
      <vt:lpstr>D Participatie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pieter</dc:creator>
  <cp:lastModifiedBy>Pieter</cp:lastModifiedBy>
  <cp:lastPrinted>2022-02-12T08:31:06Z</cp:lastPrinted>
  <dcterms:created xsi:type="dcterms:W3CDTF">2012-06-12T08:51:37Z</dcterms:created>
  <dcterms:modified xsi:type="dcterms:W3CDTF">2022-02-12T09:46:12Z</dcterms:modified>
</cp:coreProperties>
</file>